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5" windowHeight="10800" activeTab="2"/>
  </bookViews>
  <sheets>
    <sheet name="座席表（ジュニア・教職員）" sheetId="1" r:id="rId1"/>
    <sheet name="座席表（その他）" sheetId="2" r:id="rId2"/>
    <sheet name="入場方法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<sst xmlns="http://schemas.openxmlformats.org/spreadsheetml/2006/main" count="680" uniqueCount="167">
  <si>
    <t>（</t>
  </si>
  <si>
    <t>B</t>
  </si>
  <si>
    <t>列</t>
  </si>
  <si>
    <t>）</t>
  </si>
  <si>
    <t>B-11-1</t>
  </si>
  <si>
    <t>～</t>
  </si>
  <si>
    <t>B-11-88</t>
  </si>
  <si>
    <t>B-10-1</t>
  </si>
  <si>
    <t>B-10-88</t>
  </si>
  <si>
    <t>B-9-1</t>
  </si>
  <si>
    <t>B-9-88</t>
  </si>
  <si>
    <t>B-8-1</t>
  </si>
  <si>
    <t>B-8-88</t>
  </si>
  <si>
    <t>B-7-1</t>
  </si>
  <si>
    <t>B-7-88</t>
  </si>
  <si>
    <t>B-6-1</t>
  </si>
  <si>
    <t>B-6-88</t>
  </si>
  <si>
    <t>B-5-1</t>
  </si>
  <si>
    <t>B-5-88</t>
  </si>
  <si>
    <t>車イス席</t>
  </si>
  <si>
    <t>B-4-1</t>
  </si>
  <si>
    <t>B-4-40</t>
  </si>
  <si>
    <t>B-4-57</t>
  </si>
  <si>
    <t>B-4-88</t>
  </si>
  <si>
    <t>B-3-1</t>
  </si>
  <si>
    <t>B-3-40</t>
  </si>
  <si>
    <t>B-3-57</t>
  </si>
  <si>
    <t>B-3-88</t>
  </si>
  <si>
    <t>A</t>
  </si>
  <si>
    <t>B-2-1</t>
  </si>
  <si>
    <t>B-2-88</t>
  </si>
  <si>
    <t>B-1-1</t>
  </si>
  <si>
    <t>B-1-88</t>
  </si>
  <si>
    <t>A-1-1</t>
  </si>
  <si>
    <t>A-1-27</t>
  </si>
  <si>
    <t>A-1-28</t>
  </si>
  <si>
    <t>A-1-54</t>
  </si>
  <si>
    <t>A-2-1</t>
  </si>
  <si>
    <t>A-2-27</t>
  </si>
  <si>
    <t>A-2-28</t>
  </si>
  <si>
    <t>A-2-54</t>
  </si>
  <si>
    <t>A-3-1</t>
  </si>
  <si>
    <t>A-3-27</t>
  </si>
  <si>
    <t>A-3-28</t>
  </si>
  <si>
    <t>A-3-54</t>
  </si>
  <si>
    <t>A-4-1</t>
  </si>
  <si>
    <t>A-4-27</t>
  </si>
  <si>
    <t>A-4-28</t>
  </si>
  <si>
    <t>A-4-54</t>
  </si>
  <si>
    <t>A-5-1</t>
  </si>
  <si>
    <t>A-5-42</t>
  </si>
  <si>
    <t>A-6-1</t>
  </si>
  <si>
    <t>A-6-42</t>
  </si>
  <si>
    <t>A-7-1</t>
  </si>
  <si>
    <t>A-7-42</t>
  </si>
  <si>
    <t>A-8-1</t>
  </si>
  <si>
    <t>A-8-42</t>
  </si>
  <si>
    <t>Bﾌﾞﾛｯｸ</t>
  </si>
  <si>
    <t>×</t>
  </si>
  <si>
    <t>＝</t>
  </si>
  <si>
    <t>－</t>
  </si>
  <si>
    <t>C</t>
  </si>
  <si>
    <t>(合計）</t>
  </si>
  <si>
    <t>車いす席</t>
  </si>
  <si>
    <t>C-1-1</t>
  </si>
  <si>
    <t>C-1-88</t>
  </si>
  <si>
    <t>C-2-1</t>
  </si>
  <si>
    <t>C-2-88</t>
  </si>
  <si>
    <t>C-3-1</t>
  </si>
  <si>
    <t>C-3-40</t>
  </si>
  <si>
    <t>C-4-57</t>
  </si>
  <si>
    <t>C-4-８８</t>
  </si>
  <si>
    <t>C-4-1</t>
  </si>
  <si>
    <t>C-4-40</t>
  </si>
  <si>
    <t>C-3-５７</t>
  </si>
  <si>
    <t>C-3-８８</t>
  </si>
  <si>
    <t>C-5-1</t>
  </si>
  <si>
    <t>C-11-88</t>
  </si>
  <si>
    <t>C-6-1</t>
  </si>
  <si>
    <t>C-10-88</t>
  </si>
  <si>
    <t>C-7-1</t>
  </si>
  <si>
    <t>C-8-1</t>
  </si>
  <si>
    <t>C-9-1</t>
  </si>
  <si>
    <t>C-10-1</t>
  </si>
  <si>
    <t>C-11-1</t>
  </si>
  <si>
    <t>愛媛県総合運動公園体育館座席番号プレート　表示内容</t>
  </si>
  <si>
    <t>A1-1</t>
  </si>
  <si>
    <t>A1-27</t>
  </si>
  <si>
    <t>枚</t>
  </si>
  <si>
    <t>A1-28</t>
  </si>
  <si>
    <t>A1-54</t>
  </si>
  <si>
    <t>A2-1</t>
  </si>
  <si>
    <t>A2-27</t>
  </si>
  <si>
    <t>A2-28</t>
  </si>
  <si>
    <t>A2-54</t>
  </si>
  <si>
    <t>A3-1</t>
  </si>
  <si>
    <t>A3-27</t>
  </si>
  <si>
    <t>A3-28</t>
  </si>
  <si>
    <t>A3-54</t>
  </si>
  <si>
    <t>A4-1</t>
  </si>
  <si>
    <t>A4-27</t>
  </si>
  <si>
    <t>A4-28</t>
  </si>
  <si>
    <t>A4-54</t>
  </si>
  <si>
    <t>A5-1</t>
  </si>
  <si>
    <t>A5-42</t>
  </si>
  <si>
    <t>A6-1</t>
  </si>
  <si>
    <t>A6-42</t>
  </si>
  <si>
    <t>A7-1</t>
  </si>
  <si>
    <t>A7-42</t>
  </si>
  <si>
    <t>A8-1</t>
  </si>
  <si>
    <t>A8-42</t>
  </si>
  <si>
    <t>A区間ｵﾚﾝｼﾞ</t>
  </si>
  <si>
    <t>小計(A)</t>
  </si>
  <si>
    <t>B11-1</t>
  </si>
  <si>
    <t>B11-88</t>
  </si>
  <si>
    <t>B10-1</t>
  </si>
  <si>
    <t>B10-88</t>
  </si>
  <si>
    <t>B9-1</t>
  </si>
  <si>
    <t>B9-88</t>
  </si>
  <si>
    <t>B8-1</t>
  </si>
  <si>
    <t>B8-88</t>
  </si>
  <si>
    <t>B7-1</t>
  </si>
  <si>
    <t>B7-88</t>
  </si>
  <si>
    <t>B6-1</t>
  </si>
  <si>
    <t>B6-88</t>
  </si>
  <si>
    <t>B5-1</t>
  </si>
  <si>
    <t>B5-88</t>
  </si>
  <si>
    <t>B4-1</t>
  </si>
  <si>
    <t>B4-40</t>
  </si>
  <si>
    <t>B4-57</t>
  </si>
  <si>
    <t>B4-88</t>
  </si>
  <si>
    <t>B3-1</t>
  </si>
  <si>
    <t>B3-40</t>
  </si>
  <si>
    <t>B3-57</t>
  </si>
  <si>
    <t>B3-88</t>
  </si>
  <si>
    <t>B2-1</t>
  </si>
  <si>
    <t>B2-88</t>
  </si>
  <si>
    <t>B1-1</t>
  </si>
  <si>
    <t>B1-88</t>
  </si>
  <si>
    <t>B区間　緑</t>
  </si>
  <si>
    <t>小計(B）</t>
  </si>
  <si>
    <t>C1-1</t>
  </si>
  <si>
    <t>C1-88</t>
  </si>
  <si>
    <t>C2-1</t>
  </si>
  <si>
    <t>C2-88</t>
  </si>
  <si>
    <t>C3-1</t>
  </si>
  <si>
    <t>C3-40</t>
  </si>
  <si>
    <t>C4-57</t>
  </si>
  <si>
    <t>C4-88</t>
  </si>
  <si>
    <t>C4-1</t>
  </si>
  <si>
    <t>C4-40</t>
  </si>
  <si>
    <t>C3-57</t>
  </si>
  <si>
    <t>C3-88</t>
  </si>
  <si>
    <t>C5-1</t>
  </si>
  <si>
    <t>C11-88</t>
  </si>
  <si>
    <t>C6-1</t>
  </si>
  <si>
    <t>C10-88</t>
  </si>
  <si>
    <t>C7-1</t>
  </si>
  <si>
    <t>C8-1</t>
  </si>
  <si>
    <t>C9-1</t>
  </si>
  <si>
    <t>C10-1</t>
  </si>
  <si>
    <t>C11-1</t>
  </si>
  <si>
    <t>C区間　青</t>
  </si>
  <si>
    <t>小計(C)</t>
  </si>
  <si>
    <t>合計</t>
  </si>
  <si>
    <t>総合運動公園体育館　観客席座席番号（ジュニア・教職員）</t>
  </si>
  <si>
    <t>総合運動公園体育館　観客席座席番号（その他）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</si>
</sst>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u val="single"/>
      <sz val="24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8"/>
      <color indexed="10"/>
      <name val="ＭＳ Ｐゴシック"/>
      <family val="3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38" fontId="0" fillId="0" borderId="0" xfId="49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49" applyNumberFormat="1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2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38100</xdr:colOff>
      <xdr:row>3</xdr:row>
      <xdr:rowOff>76200</xdr:rowOff>
    </xdr:from>
    <xdr:to>
      <xdr:col>83</xdr:col>
      <xdr:colOff>66675</xdr:colOff>
      <xdr:row>14</xdr:row>
      <xdr:rowOff>66675</xdr:rowOff>
    </xdr:to>
    <xdr:sp>
      <xdr:nvSpPr>
        <xdr:cNvPr id="1" name="テキストボックス 2"/>
        <xdr:cNvSpPr txBox="1">
          <a:spLocks noChangeArrowheads="1"/>
        </xdr:cNvSpPr>
      </xdr:nvSpPr>
      <xdr:spPr>
        <a:xfrm>
          <a:off x="12515850" y="695325"/>
          <a:ext cx="116205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今治（男）</a:t>
          </a:r>
        </a:p>
      </xdr:txBody>
    </xdr:sp>
    <xdr:clientData/>
  </xdr:twoCellAnchor>
  <xdr:twoCellAnchor>
    <xdr:from>
      <xdr:col>40</xdr:col>
      <xdr:colOff>66675</xdr:colOff>
      <xdr:row>3</xdr:row>
      <xdr:rowOff>66675</xdr:rowOff>
    </xdr:from>
    <xdr:to>
      <xdr:col>74</xdr:col>
      <xdr:colOff>95250</xdr:colOff>
      <xdr:row>14</xdr:row>
      <xdr:rowOff>66675</xdr:rowOff>
    </xdr:to>
    <xdr:sp>
      <xdr:nvSpPr>
        <xdr:cNvPr id="2" name="テキストボックス 5"/>
        <xdr:cNvSpPr txBox="1">
          <a:spLocks noChangeArrowheads="1"/>
        </xdr:cNvSpPr>
      </xdr:nvSpPr>
      <xdr:spPr>
        <a:xfrm>
          <a:off x="6543675" y="685800"/>
          <a:ext cx="57054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松山（男）</a:t>
          </a:r>
        </a:p>
      </xdr:txBody>
    </xdr:sp>
    <xdr:clientData/>
  </xdr:twoCellAnchor>
  <xdr:twoCellAnchor>
    <xdr:from>
      <xdr:col>13</xdr:col>
      <xdr:colOff>66675</xdr:colOff>
      <xdr:row>3</xdr:row>
      <xdr:rowOff>66675</xdr:rowOff>
    </xdr:from>
    <xdr:to>
      <xdr:col>20</xdr:col>
      <xdr:colOff>95250</xdr:colOff>
      <xdr:row>14</xdr:row>
      <xdr:rowOff>66675</xdr:rowOff>
    </xdr:to>
    <xdr:sp>
      <xdr:nvSpPr>
        <xdr:cNvPr id="3" name="テキストボックス 6"/>
        <xdr:cNvSpPr txBox="1">
          <a:spLocks noChangeArrowheads="1"/>
        </xdr:cNvSpPr>
      </xdr:nvSpPr>
      <xdr:spPr>
        <a:xfrm>
          <a:off x="2171700" y="685800"/>
          <a:ext cx="11620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宇和島（男）</a:t>
          </a:r>
        </a:p>
      </xdr:txBody>
    </xdr:sp>
    <xdr:clientData/>
  </xdr:twoCellAnchor>
  <xdr:twoCellAnchor>
    <xdr:from>
      <xdr:col>22</xdr:col>
      <xdr:colOff>66675</xdr:colOff>
      <xdr:row>3</xdr:row>
      <xdr:rowOff>66675</xdr:rowOff>
    </xdr:from>
    <xdr:to>
      <xdr:col>29</xdr:col>
      <xdr:colOff>95250</xdr:colOff>
      <xdr:row>14</xdr:row>
      <xdr:rowOff>66675</xdr:rowOff>
    </xdr:to>
    <xdr:sp>
      <xdr:nvSpPr>
        <xdr:cNvPr id="4" name="テキストボックス 7"/>
        <xdr:cNvSpPr txBox="1">
          <a:spLocks noChangeArrowheads="1"/>
        </xdr:cNvSpPr>
      </xdr:nvSpPr>
      <xdr:spPr>
        <a:xfrm>
          <a:off x="3629025" y="685800"/>
          <a:ext cx="11620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八幡浜（男）</a:t>
          </a:r>
        </a:p>
      </xdr:txBody>
    </xdr:sp>
    <xdr:clientData/>
  </xdr:twoCellAnchor>
  <xdr:twoCellAnchor>
    <xdr:from>
      <xdr:col>31</xdr:col>
      <xdr:colOff>66675</xdr:colOff>
      <xdr:row>3</xdr:row>
      <xdr:rowOff>66675</xdr:rowOff>
    </xdr:from>
    <xdr:to>
      <xdr:col>38</xdr:col>
      <xdr:colOff>95250</xdr:colOff>
      <xdr:row>14</xdr:row>
      <xdr:rowOff>57150</xdr:rowOff>
    </xdr:to>
    <xdr:sp>
      <xdr:nvSpPr>
        <xdr:cNvPr id="5" name="テキストボックス 8"/>
        <xdr:cNvSpPr txBox="1">
          <a:spLocks noChangeArrowheads="1"/>
        </xdr:cNvSpPr>
      </xdr:nvSpPr>
      <xdr:spPr>
        <a:xfrm>
          <a:off x="5086350" y="685800"/>
          <a:ext cx="116205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大洲（男）</a:t>
          </a:r>
        </a:p>
      </xdr:txBody>
    </xdr:sp>
    <xdr:clientData/>
  </xdr:twoCellAnchor>
  <xdr:twoCellAnchor>
    <xdr:from>
      <xdr:col>85</xdr:col>
      <xdr:colOff>66675</xdr:colOff>
      <xdr:row>3</xdr:row>
      <xdr:rowOff>66675</xdr:rowOff>
    </xdr:from>
    <xdr:to>
      <xdr:col>92</xdr:col>
      <xdr:colOff>104775</xdr:colOff>
      <xdr:row>14</xdr:row>
      <xdr:rowOff>57150</xdr:rowOff>
    </xdr:to>
    <xdr:sp>
      <xdr:nvSpPr>
        <xdr:cNvPr id="6" name="テキストボックス 9"/>
        <xdr:cNvSpPr txBox="1">
          <a:spLocks noChangeArrowheads="1"/>
        </xdr:cNvSpPr>
      </xdr:nvSpPr>
      <xdr:spPr>
        <a:xfrm>
          <a:off x="14001750" y="685800"/>
          <a:ext cx="117157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西条（男）</a:t>
          </a:r>
        </a:p>
      </xdr:txBody>
    </xdr:sp>
    <xdr:clientData/>
  </xdr:twoCellAnchor>
  <xdr:twoCellAnchor>
    <xdr:from>
      <xdr:col>94</xdr:col>
      <xdr:colOff>76200</xdr:colOff>
      <xdr:row>3</xdr:row>
      <xdr:rowOff>66675</xdr:rowOff>
    </xdr:from>
    <xdr:to>
      <xdr:col>101</xdr:col>
      <xdr:colOff>104775</xdr:colOff>
      <xdr:row>14</xdr:row>
      <xdr:rowOff>66675</xdr:rowOff>
    </xdr:to>
    <xdr:sp>
      <xdr:nvSpPr>
        <xdr:cNvPr id="7" name="テキストボックス 10"/>
        <xdr:cNvSpPr txBox="1">
          <a:spLocks noChangeArrowheads="1"/>
        </xdr:cNvSpPr>
      </xdr:nvSpPr>
      <xdr:spPr>
        <a:xfrm>
          <a:off x="15468600" y="685800"/>
          <a:ext cx="11620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新居浜（男）</a:t>
          </a:r>
        </a:p>
      </xdr:txBody>
    </xdr:sp>
    <xdr:clientData/>
  </xdr:twoCellAnchor>
  <xdr:twoCellAnchor>
    <xdr:from>
      <xdr:col>103</xdr:col>
      <xdr:colOff>66675</xdr:colOff>
      <xdr:row>3</xdr:row>
      <xdr:rowOff>66675</xdr:rowOff>
    </xdr:from>
    <xdr:to>
      <xdr:col>110</xdr:col>
      <xdr:colOff>95250</xdr:colOff>
      <xdr:row>14</xdr:row>
      <xdr:rowOff>66675</xdr:rowOff>
    </xdr:to>
    <xdr:sp>
      <xdr:nvSpPr>
        <xdr:cNvPr id="8" name="テキストボックス 11"/>
        <xdr:cNvSpPr txBox="1">
          <a:spLocks noChangeArrowheads="1"/>
        </xdr:cNvSpPr>
      </xdr:nvSpPr>
      <xdr:spPr>
        <a:xfrm>
          <a:off x="16916400" y="685800"/>
          <a:ext cx="11620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四国中央（男）</a:t>
          </a:r>
        </a:p>
      </xdr:txBody>
    </xdr:sp>
    <xdr:clientData/>
  </xdr:twoCellAnchor>
  <xdr:twoCellAnchor>
    <xdr:from>
      <xdr:col>76</xdr:col>
      <xdr:colOff>38100</xdr:colOff>
      <xdr:row>107</xdr:row>
      <xdr:rowOff>104775</xdr:rowOff>
    </xdr:from>
    <xdr:to>
      <xdr:col>83</xdr:col>
      <xdr:colOff>76200</xdr:colOff>
      <xdr:row>118</xdr:row>
      <xdr:rowOff>95250</xdr:rowOff>
    </xdr:to>
    <xdr:sp>
      <xdr:nvSpPr>
        <xdr:cNvPr id="9" name="テキストボックス 12"/>
        <xdr:cNvSpPr txBox="1">
          <a:spLocks noChangeArrowheads="1"/>
        </xdr:cNvSpPr>
      </xdr:nvSpPr>
      <xdr:spPr>
        <a:xfrm>
          <a:off x="12515850" y="17564100"/>
          <a:ext cx="117157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今治（女）</a:t>
          </a:r>
        </a:p>
      </xdr:txBody>
    </xdr:sp>
    <xdr:clientData/>
  </xdr:twoCellAnchor>
  <xdr:twoCellAnchor>
    <xdr:from>
      <xdr:col>40</xdr:col>
      <xdr:colOff>66675</xdr:colOff>
      <xdr:row>107</xdr:row>
      <xdr:rowOff>76200</xdr:rowOff>
    </xdr:from>
    <xdr:to>
      <xdr:col>74</xdr:col>
      <xdr:colOff>95250</xdr:colOff>
      <xdr:row>118</xdr:row>
      <xdr:rowOff>76200</xdr:rowOff>
    </xdr:to>
    <xdr:sp>
      <xdr:nvSpPr>
        <xdr:cNvPr id="10" name="テキストボックス 13"/>
        <xdr:cNvSpPr txBox="1">
          <a:spLocks noChangeArrowheads="1"/>
        </xdr:cNvSpPr>
      </xdr:nvSpPr>
      <xdr:spPr>
        <a:xfrm>
          <a:off x="6543675" y="17535525"/>
          <a:ext cx="57054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松山（女）</a:t>
          </a:r>
        </a:p>
      </xdr:txBody>
    </xdr:sp>
    <xdr:clientData/>
  </xdr:twoCellAnchor>
  <xdr:twoCellAnchor>
    <xdr:from>
      <xdr:col>13</xdr:col>
      <xdr:colOff>66675</xdr:colOff>
      <xdr:row>107</xdr:row>
      <xdr:rowOff>76200</xdr:rowOff>
    </xdr:from>
    <xdr:to>
      <xdr:col>20</xdr:col>
      <xdr:colOff>95250</xdr:colOff>
      <xdr:row>118</xdr:row>
      <xdr:rowOff>76200</xdr:rowOff>
    </xdr:to>
    <xdr:sp>
      <xdr:nvSpPr>
        <xdr:cNvPr id="11" name="テキストボックス 14"/>
        <xdr:cNvSpPr txBox="1">
          <a:spLocks noChangeArrowheads="1"/>
        </xdr:cNvSpPr>
      </xdr:nvSpPr>
      <xdr:spPr>
        <a:xfrm>
          <a:off x="2171700" y="17535525"/>
          <a:ext cx="11620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宇和島（女）</a:t>
          </a:r>
        </a:p>
      </xdr:txBody>
    </xdr:sp>
    <xdr:clientData/>
  </xdr:twoCellAnchor>
  <xdr:twoCellAnchor>
    <xdr:from>
      <xdr:col>22</xdr:col>
      <xdr:colOff>66675</xdr:colOff>
      <xdr:row>107</xdr:row>
      <xdr:rowOff>76200</xdr:rowOff>
    </xdr:from>
    <xdr:to>
      <xdr:col>29</xdr:col>
      <xdr:colOff>76200</xdr:colOff>
      <xdr:row>118</xdr:row>
      <xdr:rowOff>66675</xdr:rowOff>
    </xdr:to>
    <xdr:sp>
      <xdr:nvSpPr>
        <xdr:cNvPr id="12" name="テキストボックス 15"/>
        <xdr:cNvSpPr txBox="1">
          <a:spLocks noChangeArrowheads="1"/>
        </xdr:cNvSpPr>
      </xdr:nvSpPr>
      <xdr:spPr>
        <a:xfrm>
          <a:off x="3629025" y="17535525"/>
          <a:ext cx="11430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八幡浜（女）</a:t>
          </a:r>
        </a:p>
      </xdr:txBody>
    </xdr:sp>
    <xdr:clientData/>
  </xdr:twoCellAnchor>
  <xdr:twoCellAnchor>
    <xdr:from>
      <xdr:col>31</xdr:col>
      <xdr:colOff>66675</xdr:colOff>
      <xdr:row>107</xdr:row>
      <xdr:rowOff>76200</xdr:rowOff>
    </xdr:from>
    <xdr:to>
      <xdr:col>38</xdr:col>
      <xdr:colOff>104775</xdr:colOff>
      <xdr:row>118</xdr:row>
      <xdr:rowOff>76200</xdr:rowOff>
    </xdr:to>
    <xdr:sp>
      <xdr:nvSpPr>
        <xdr:cNvPr id="13" name="テキストボックス 16"/>
        <xdr:cNvSpPr txBox="1">
          <a:spLocks noChangeArrowheads="1"/>
        </xdr:cNvSpPr>
      </xdr:nvSpPr>
      <xdr:spPr>
        <a:xfrm>
          <a:off x="5086350" y="17535525"/>
          <a:ext cx="11715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大洲（女）</a:t>
          </a:r>
        </a:p>
      </xdr:txBody>
    </xdr:sp>
    <xdr:clientData/>
  </xdr:twoCellAnchor>
  <xdr:twoCellAnchor>
    <xdr:from>
      <xdr:col>85</xdr:col>
      <xdr:colOff>66675</xdr:colOff>
      <xdr:row>107</xdr:row>
      <xdr:rowOff>76200</xdr:rowOff>
    </xdr:from>
    <xdr:to>
      <xdr:col>92</xdr:col>
      <xdr:colOff>104775</xdr:colOff>
      <xdr:row>118</xdr:row>
      <xdr:rowOff>76200</xdr:rowOff>
    </xdr:to>
    <xdr:sp>
      <xdr:nvSpPr>
        <xdr:cNvPr id="14" name="テキストボックス 17"/>
        <xdr:cNvSpPr txBox="1">
          <a:spLocks noChangeArrowheads="1"/>
        </xdr:cNvSpPr>
      </xdr:nvSpPr>
      <xdr:spPr>
        <a:xfrm>
          <a:off x="14001750" y="17535525"/>
          <a:ext cx="11715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西条（女）</a:t>
          </a:r>
        </a:p>
      </xdr:txBody>
    </xdr:sp>
    <xdr:clientData/>
  </xdr:twoCellAnchor>
  <xdr:twoCellAnchor>
    <xdr:from>
      <xdr:col>94</xdr:col>
      <xdr:colOff>76200</xdr:colOff>
      <xdr:row>107</xdr:row>
      <xdr:rowOff>76200</xdr:rowOff>
    </xdr:from>
    <xdr:to>
      <xdr:col>101</xdr:col>
      <xdr:colOff>104775</xdr:colOff>
      <xdr:row>118</xdr:row>
      <xdr:rowOff>76200</xdr:rowOff>
    </xdr:to>
    <xdr:sp>
      <xdr:nvSpPr>
        <xdr:cNvPr id="15" name="テキストボックス 18"/>
        <xdr:cNvSpPr txBox="1">
          <a:spLocks noChangeArrowheads="1"/>
        </xdr:cNvSpPr>
      </xdr:nvSpPr>
      <xdr:spPr>
        <a:xfrm>
          <a:off x="15468600" y="17535525"/>
          <a:ext cx="11620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新居浜（女）</a:t>
          </a:r>
        </a:p>
      </xdr:txBody>
    </xdr:sp>
    <xdr:clientData/>
  </xdr:twoCellAnchor>
  <xdr:twoCellAnchor>
    <xdr:from>
      <xdr:col>103</xdr:col>
      <xdr:colOff>66675</xdr:colOff>
      <xdr:row>107</xdr:row>
      <xdr:rowOff>76200</xdr:rowOff>
    </xdr:from>
    <xdr:to>
      <xdr:col>110</xdr:col>
      <xdr:colOff>76200</xdr:colOff>
      <xdr:row>118</xdr:row>
      <xdr:rowOff>76200</xdr:rowOff>
    </xdr:to>
    <xdr:sp>
      <xdr:nvSpPr>
        <xdr:cNvPr id="16" name="テキストボックス 19"/>
        <xdr:cNvSpPr txBox="1">
          <a:spLocks noChangeArrowheads="1"/>
        </xdr:cNvSpPr>
      </xdr:nvSpPr>
      <xdr:spPr>
        <a:xfrm>
          <a:off x="16916400" y="17535525"/>
          <a:ext cx="11430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四国中央（女）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38100</xdr:colOff>
      <xdr:row>3</xdr:row>
      <xdr:rowOff>76200</xdr:rowOff>
    </xdr:from>
    <xdr:to>
      <xdr:col>83</xdr:col>
      <xdr:colOff>66675</xdr:colOff>
      <xdr:row>14</xdr:row>
      <xdr:rowOff>66675</xdr:rowOff>
    </xdr:to>
    <xdr:sp>
      <xdr:nvSpPr>
        <xdr:cNvPr id="1" name="テキストボックス 1"/>
        <xdr:cNvSpPr txBox="1">
          <a:spLocks noChangeArrowheads="1"/>
        </xdr:cNvSpPr>
      </xdr:nvSpPr>
      <xdr:spPr>
        <a:xfrm>
          <a:off x="12515850" y="695325"/>
          <a:ext cx="116205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今治（男）</a:t>
          </a:r>
        </a:p>
      </xdr:txBody>
    </xdr:sp>
    <xdr:clientData/>
  </xdr:twoCellAnchor>
  <xdr:twoCellAnchor>
    <xdr:from>
      <xdr:col>40</xdr:col>
      <xdr:colOff>66675</xdr:colOff>
      <xdr:row>3</xdr:row>
      <xdr:rowOff>66675</xdr:rowOff>
    </xdr:from>
    <xdr:to>
      <xdr:col>74</xdr:col>
      <xdr:colOff>95250</xdr:colOff>
      <xdr:row>14</xdr:row>
      <xdr:rowOff>66675</xdr:rowOff>
    </xdr:to>
    <xdr:sp>
      <xdr:nvSpPr>
        <xdr:cNvPr id="2" name="テキストボックス 2"/>
        <xdr:cNvSpPr txBox="1">
          <a:spLocks noChangeArrowheads="1"/>
        </xdr:cNvSpPr>
      </xdr:nvSpPr>
      <xdr:spPr>
        <a:xfrm>
          <a:off x="6543675" y="685800"/>
          <a:ext cx="57054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松山（男）</a:t>
          </a:r>
        </a:p>
      </xdr:txBody>
    </xdr:sp>
    <xdr:clientData/>
  </xdr:twoCellAnchor>
  <xdr:twoCellAnchor>
    <xdr:from>
      <xdr:col>13</xdr:col>
      <xdr:colOff>66675</xdr:colOff>
      <xdr:row>3</xdr:row>
      <xdr:rowOff>66675</xdr:rowOff>
    </xdr:from>
    <xdr:to>
      <xdr:col>20</xdr:col>
      <xdr:colOff>95250</xdr:colOff>
      <xdr:row>14</xdr:row>
      <xdr:rowOff>66675</xdr:rowOff>
    </xdr:to>
    <xdr:sp>
      <xdr:nvSpPr>
        <xdr:cNvPr id="3" name="テキストボックス 3"/>
        <xdr:cNvSpPr txBox="1">
          <a:spLocks noChangeArrowheads="1"/>
        </xdr:cNvSpPr>
      </xdr:nvSpPr>
      <xdr:spPr>
        <a:xfrm>
          <a:off x="2171700" y="685800"/>
          <a:ext cx="11620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宇和島（男）</a:t>
          </a:r>
        </a:p>
      </xdr:txBody>
    </xdr:sp>
    <xdr:clientData/>
  </xdr:twoCellAnchor>
  <xdr:twoCellAnchor>
    <xdr:from>
      <xdr:col>22</xdr:col>
      <xdr:colOff>66675</xdr:colOff>
      <xdr:row>3</xdr:row>
      <xdr:rowOff>66675</xdr:rowOff>
    </xdr:from>
    <xdr:to>
      <xdr:col>29</xdr:col>
      <xdr:colOff>95250</xdr:colOff>
      <xdr:row>14</xdr:row>
      <xdr:rowOff>66675</xdr:rowOff>
    </xdr:to>
    <xdr:sp>
      <xdr:nvSpPr>
        <xdr:cNvPr id="4" name="テキストボックス 4"/>
        <xdr:cNvSpPr txBox="1">
          <a:spLocks noChangeArrowheads="1"/>
        </xdr:cNvSpPr>
      </xdr:nvSpPr>
      <xdr:spPr>
        <a:xfrm>
          <a:off x="3629025" y="685800"/>
          <a:ext cx="11620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八幡浜（男）</a:t>
          </a:r>
        </a:p>
      </xdr:txBody>
    </xdr:sp>
    <xdr:clientData/>
  </xdr:twoCellAnchor>
  <xdr:twoCellAnchor>
    <xdr:from>
      <xdr:col>31</xdr:col>
      <xdr:colOff>66675</xdr:colOff>
      <xdr:row>3</xdr:row>
      <xdr:rowOff>66675</xdr:rowOff>
    </xdr:from>
    <xdr:to>
      <xdr:col>38</xdr:col>
      <xdr:colOff>95250</xdr:colOff>
      <xdr:row>14</xdr:row>
      <xdr:rowOff>57150</xdr:rowOff>
    </xdr:to>
    <xdr:sp>
      <xdr:nvSpPr>
        <xdr:cNvPr id="5" name="テキストボックス 5"/>
        <xdr:cNvSpPr txBox="1">
          <a:spLocks noChangeArrowheads="1"/>
        </xdr:cNvSpPr>
      </xdr:nvSpPr>
      <xdr:spPr>
        <a:xfrm>
          <a:off x="5086350" y="685800"/>
          <a:ext cx="116205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大洲（男）</a:t>
          </a:r>
        </a:p>
      </xdr:txBody>
    </xdr:sp>
    <xdr:clientData/>
  </xdr:twoCellAnchor>
  <xdr:twoCellAnchor>
    <xdr:from>
      <xdr:col>85</xdr:col>
      <xdr:colOff>66675</xdr:colOff>
      <xdr:row>3</xdr:row>
      <xdr:rowOff>66675</xdr:rowOff>
    </xdr:from>
    <xdr:to>
      <xdr:col>92</xdr:col>
      <xdr:colOff>104775</xdr:colOff>
      <xdr:row>14</xdr:row>
      <xdr:rowOff>57150</xdr:rowOff>
    </xdr:to>
    <xdr:sp>
      <xdr:nvSpPr>
        <xdr:cNvPr id="6" name="テキストボックス 6"/>
        <xdr:cNvSpPr txBox="1">
          <a:spLocks noChangeArrowheads="1"/>
        </xdr:cNvSpPr>
      </xdr:nvSpPr>
      <xdr:spPr>
        <a:xfrm>
          <a:off x="14001750" y="685800"/>
          <a:ext cx="117157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西条（男）</a:t>
          </a:r>
        </a:p>
      </xdr:txBody>
    </xdr:sp>
    <xdr:clientData/>
  </xdr:twoCellAnchor>
  <xdr:twoCellAnchor>
    <xdr:from>
      <xdr:col>94</xdr:col>
      <xdr:colOff>76200</xdr:colOff>
      <xdr:row>3</xdr:row>
      <xdr:rowOff>66675</xdr:rowOff>
    </xdr:from>
    <xdr:to>
      <xdr:col>101</xdr:col>
      <xdr:colOff>104775</xdr:colOff>
      <xdr:row>14</xdr:row>
      <xdr:rowOff>66675</xdr:rowOff>
    </xdr:to>
    <xdr:sp>
      <xdr:nvSpPr>
        <xdr:cNvPr id="7" name="テキストボックス 7"/>
        <xdr:cNvSpPr txBox="1">
          <a:spLocks noChangeArrowheads="1"/>
        </xdr:cNvSpPr>
      </xdr:nvSpPr>
      <xdr:spPr>
        <a:xfrm>
          <a:off x="15468600" y="685800"/>
          <a:ext cx="11620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新居浜（男）</a:t>
          </a:r>
        </a:p>
      </xdr:txBody>
    </xdr:sp>
    <xdr:clientData/>
  </xdr:twoCellAnchor>
  <xdr:twoCellAnchor>
    <xdr:from>
      <xdr:col>103</xdr:col>
      <xdr:colOff>66675</xdr:colOff>
      <xdr:row>3</xdr:row>
      <xdr:rowOff>66675</xdr:rowOff>
    </xdr:from>
    <xdr:to>
      <xdr:col>110</xdr:col>
      <xdr:colOff>95250</xdr:colOff>
      <xdr:row>14</xdr:row>
      <xdr:rowOff>66675</xdr:rowOff>
    </xdr:to>
    <xdr:sp>
      <xdr:nvSpPr>
        <xdr:cNvPr id="8" name="テキストボックス 8"/>
        <xdr:cNvSpPr txBox="1">
          <a:spLocks noChangeArrowheads="1"/>
        </xdr:cNvSpPr>
      </xdr:nvSpPr>
      <xdr:spPr>
        <a:xfrm>
          <a:off x="16916400" y="685800"/>
          <a:ext cx="11620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四国中央（男）</a:t>
          </a:r>
        </a:p>
      </xdr:txBody>
    </xdr:sp>
    <xdr:clientData/>
  </xdr:twoCellAnchor>
  <xdr:twoCellAnchor>
    <xdr:from>
      <xdr:col>76</xdr:col>
      <xdr:colOff>38100</xdr:colOff>
      <xdr:row>107</xdr:row>
      <xdr:rowOff>104775</xdr:rowOff>
    </xdr:from>
    <xdr:to>
      <xdr:col>83</xdr:col>
      <xdr:colOff>76200</xdr:colOff>
      <xdr:row>118</xdr:row>
      <xdr:rowOff>95250</xdr:rowOff>
    </xdr:to>
    <xdr:sp>
      <xdr:nvSpPr>
        <xdr:cNvPr id="9" name="テキストボックス 9"/>
        <xdr:cNvSpPr txBox="1">
          <a:spLocks noChangeArrowheads="1"/>
        </xdr:cNvSpPr>
      </xdr:nvSpPr>
      <xdr:spPr>
        <a:xfrm>
          <a:off x="12515850" y="17564100"/>
          <a:ext cx="117157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今治（女）</a:t>
          </a:r>
        </a:p>
      </xdr:txBody>
    </xdr:sp>
    <xdr:clientData/>
  </xdr:twoCellAnchor>
  <xdr:twoCellAnchor>
    <xdr:from>
      <xdr:col>40</xdr:col>
      <xdr:colOff>66675</xdr:colOff>
      <xdr:row>107</xdr:row>
      <xdr:rowOff>76200</xdr:rowOff>
    </xdr:from>
    <xdr:to>
      <xdr:col>74</xdr:col>
      <xdr:colOff>95250</xdr:colOff>
      <xdr:row>118</xdr:row>
      <xdr:rowOff>76200</xdr:rowOff>
    </xdr:to>
    <xdr:sp>
      <xdr:nvSpPr>
        <xdr:cNvPr id="10" name="テキストボックス 10"/>
        <xdr:cNvSpPr txBox="1">
          <a:spLocks noChangeArrowheads="1"/>
        </xdr:cNvSpPr>
      </xdr:nvSpPr>
      <xdr:spPr>
        <a:xfrm>
          <a:off x="6543675" y="17535525"/>
          <a:ext cx="57054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松山（女）</a:t>
          </a:r>
        </a:p>
      </xdr:txBody>
    </xdr:sp>
    <xdr:clientData/>
  </xdr:twoCellAnchor>
  <xdr:twoCellAnchor>
    <xdr:from>
      <xdr:col>13</xdr:col>
      <xdr:colOff>66675</xdr:colOff>
      <xdr:row>107</xdr:row>
      <xdr:rowOff>76200</xdr:rowOff>
    </xdr:from>
    <xdr:to>
      <xdr:col>20</xdr:col>
      <xdr:colOff>95250</xdr:colOff>
      <xdr:row>118</xdr:row>
      <xdr:rowOff>76200</xdr:rowOff>
    </xdr:to>
    <xdr:sp>
      <xdr:nvSpPr>
        <xdr:cNvPr id="11" name="テキストボックス 11"/>
        <xdr:cNvSpPr txBox="1">
          <a:spLocks noChangeArrowheads="1"/>
        </xdr:cNvSpPr>
      </xdr:nvSpPr>
      <xdr:spPr>
        <a:xfrm>
          <a:off x="2171700" y="17535525"/>
          <a:ext cx="11620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宇和島（女）</a:t>
          </a:r>
        </a:p>
      </xdr:txBody>
    </xdr:sp>
    <xdr:clientData/>
  </xdr:twoCellAnchor>
  <xdr:twoCellAnchor>
    <xdr:from>
      <xdr:col>22</xdr:col>
      <xdr:colOff>66675</xdr:colOff>
      <xdr:row>107</xdr:row>
      <xdr:rowOff>76200</xdr:rowOff>
    </xdr:from>
    <xdr:to>
      <xdr:col>29</xdr:col>
      <xdr:colOff>76200</xdr:colOff>
      <xdr:row>118</xdr:row>
      <xdr:rowOff>66675</xdr:rowOff>
    </xdr:to>
    <xdr:sp>
      <xdr:nvSpPr>
        <xdr:cNvPr id="12" name="テキストボックス 12"/>
        <xdr:cNvSpPr txBox="1">
          <a:spLocks noChangeArrowheads="1"/>
        </xdr:cNvSpPr>
      </xdr:nvSpPr>
      <xdr:spPr>
        <a:xfrm>
          <a:off x="3629025" y="17535525"/>
          <a:ext cx="11430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八幡浜（女）</a:t>
          </a:r>
        </a:p>
      </xdr:txBody>
    </xdr:sp>
    <xdr:clientData/>
  </xdr:twoCellAnchor>
  <xdr:twoCellAnchor>
    <xdr:from>
      <xdr:col>31</xdr:col>
      <xdr:colOff>66675</xdr:colOff>
      <xdr:row>107</xdr:row>
      <xdr:rowOff>76200</xdr:rowOff>
    </xdr:from>
    <xdr:to>
      <xdr:col>38</xdr:col>
      <xdr:colOff>104775</xdr:colOff>
      <xdr:row>118</xdr:row>
      <xdr:rowOff>76200</xdr:rowOff>
    </xdr:to>
    <xdr:sp>
      <xdr:nvSpPr>
        <xdr:cNvPr id="13" name="テキストボックス 13"/>
        <xdr:cNvSpPr txBox="1">
          <a:spLocks noChangeArrowheads="1"/>
        </xdr:cNvSpPr>
      </xdr:nvSpPr>
      <xdr:spPr>
        <a:xfrm>
          <a:off x="5086350" y="17535525"/>
          <a:ext cx="11715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大洲（女）</a:t>
          </a:r>
        </a:p>
      </xdr:txBody>
    </xdr:sp>
    <xdr:clientData/>
  </xdr:twoCellAnchor>
  <xdr:twoCellAnchor>
    <xdr:from>
      <xdr:col>85</xdr:col>
      <xdr:colOff>66675</xdr:colOff>
      <xdr:row>107</xdr:row>
      <xdr:rowOff>76200</xdr:rowOff>
    </xdr:from>
    <xdr:to>
      <xdr:col>92</xdr:col>
      <xdr:colOff>104775</xdr:colOff>
      <xdr:row>118</xdr:row>
      <xdr:rowOff>76200</xdr:rowOff>
    </xdr:to>
    <xdr:sp>
      <xdr:nvSpPr>
        <xdr:cNvPr id="14" name="テキストボックス 14"/>
        <xdr:cNvSpPr txBox="1">
          <a:spLocks noChangeArrowheads="1"/>
        </xdr:cNvSpPr>
      </xdr:nvSpPr>
      <xdr:spPr>
        <a:xfrm>
          <a:off x="14001750" y="17535525"/>
          <a:ext cx="11715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西条（女）</a:t>
          </a:r>
        </a:p>
      </xdr:txBody>
    </xdr:sp>
    <xdr:clientData/>
  </xdr:twoCellAnchor>
  <xdr:twoCellAnchor>
    <xdr:from>
      <xdr:col>94</xdr:col>
      <xdr:colOff>76200</xdr:colOff>
      <xdr:row>107</xdr:row>
      <xdr:rowOff>76200</xdr:rowOff>
    </xdr:from>
    <xdr:to>
      <xdr:col>101</xdr:col>
      <xdr:colOff>104775</xdr:colOff>
      <xdr:row>118</xdr:row>
      <xdr:rowOff>76200</xdr:rowOff>
    </xdr:to>
    <xdr:sp>
      <xdr:nvSpPr>
        <xdr:cNvPr id="15" name="テキストボックス 15"/>
        <xdr:cNvSpPr txBox="1">
          <a:spLocks noChangeArrowheads="1"/>
        </xdr:cNvSpPr>
      </xdr:nvSpPr>
      <xdr:spPr>
        <a:xfrm>
          <a:off x="15468600" y="17535525"/>
          <a:ext cx="11620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新居浜（女）</a:t>
          </a:r>
        </a:p>
      </xdr:txBody>
    </xdr:sp>
    <xdr:clientData/>
  </xdr:twoCellAnchor>
  <xdr:twoCellAnchor>
    <xdr:from>
      <xdr:col>103</xdr:col>
      <xdr:colOff>66675</xdr:colOff>
      <xdr:row>107</xdr:row>
      <xdr:rowOff>76200</xdr:rowOff>
    </xdr:from>
    <xdr:to>
      <xdr:col>110</xdr:col>
      <xdr:colOff>76200</xdr:colOff>
      <xdr:row>118</xdr:row>
      <xdr:rowOff>76200</xdr:rowOff>
    </xdr:to>
    <xdr:sp>
      <xdr:nvSpPr>
        <xdr:cNvPr id="16" name="テキストボックス 16"/>
        <xdr:cNvSpPr txBox="1">
          <a:spLocks noChangeArrowheads="1"/>
        </xdr:cNvSpPr>
      </xdr:nvSpPr>
      <xdr:spPr>
        <a:xfrm>
          <a:off x="16916400" y="17535525"/>
          <a:ext cx="11430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四国中央（女）</a:t>
          </a:r>
        </a:p>
      </xdr:txBody>
    </xdr:sp>
    <xdr:clientData/>
  </xdr:twoCellAnchor>
  <xdr:twoCellAnchor>
    <xdr:from>
      <xdr:col>113</xdr:col>
      <xdr:colOff>66675</xdr:colOff>
      <xdr:row>17</xdr:row>
      <xdr:rowOff>66675</xdr:rowOff>
    </xdr:from>
    <xdr:to>
      <xdr:col>116</xdr:col>
      <xdr:colOff>104775</xdr:colOff>
      <xdr:row>45</xdr:row>
      <xdr:rowOff>76200</xdr:rowOff>
    </xdr:to>
    <xdr:sp>
      <xdr:nvSpPr>
        <xdr:cNvPr id="17" name="テキストボックス 17"/>
        <xdr:cNvSpPr txBox="1">
          <a:spLocks noChangeArrowheads="1"/>
        </xdr:cNvSpPr>
      </xdr:nvSpPr>
      <xdr:spPr>
        <a:xfrm>
          <a:off x="18535650" y="2952750"/>
          <a:ext cx="523875" cy="454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才以上（男）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113</xdr:col>
      <xdr:colOff>38100</xdr:colOff>
      <xdr:row>75</xdr:row>
      <xdr:rowOff>38100</xdr:rowOff>
    </xdr:from>
    <xdr:to>
      <xdr:col>116</xdr:col>
      <xdr:colOff>95250</xdr:colOff>
      <xdr:row>103</xdr:row>
      <xdr:rowOff>57150</xdr:rowOff>
    </xdr:to>
    <xdr:sp>
      <xdr:nvSpPr>
        <xdr:cNvPr id="18" name="テキストボックス 18"/>
        <xdr:cNvSpPr txBox="1">
          <a:spLocks noChangeArrowheads="1"/>
        </xdr:cNvSpPr>
      </xdr:nvSpPr>
      <xdr:spPr>
        <a:xfrm>
          <a:off x="18507075" y="12315825"/>
          <a:ext cx="542925" cy="455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才以上（女）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495300</xdr:colOff>
      <xdr:row>23</xdr:row>
      <xdr:rowOff>47625</xdr:rowOff>
    </xdr:to>
    <xdr:pic>
      <xdr:nvPicPr>
        <xdr:cNvPr id="1" name="図形 1"/>
        <xdr:cNvPicPr preferRelativeResize="1">
          <a:picLocks noChangeAspect="1"/>
        </xdr:cNvPicPr>
      </xdr:nvPicPr>
      <xdr:blipFill>
        <a:blip r:embed="rId1"/>
        <a:srcRect l="39825" t="54014" r="23327" b="17912"/>
        <a:stretch>
          <a:fillRect/>
        </a:stretch>
      </xdr:blipFill>
      <xdr:spPr>
        <a:xfrm>
          <a:off x="0" y="0"/>
          <a:ext cx="94107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19</xdr:row>
      <xdr:rowOff>85725</xdr:rowOff>
    </xdr:from>
    <xdr:to>
      <xdr:col>7</xdr:col>
      <xdr:colOff>266700</xdr:colOff>
      <xdr:row>22</xdr:row>
      <xdr:rowOff>85725</xdr:rowOff>
    </xdr:to>
    <xdr:sp>
      <xdr:nvSpPr>
        <xdr:cNvPr id="2" name="テキストボックス 2"/>
        <xdr:cNvSpPr txBox="1">
          <a:spLocks noChangeArrowheads="1"/>
        </xdr:cNvSpPr>
      </xdr:nvSpPr>
      <xdr:spPr>
        <a:xfrm>
          <a:off x="1419225" y="3343275"/>
          <a:ext cx="36480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２Ｆに上がる</a:t>
          </a:r>
        </a:p>
      </xdr:txBody>
    </xdr:sp>
    <xdr:clientData/>
  </xdr:twoCellAnchor>
  <xdr:twoCellAnchor>
    <xdr:from>
      <xdr:col>6</xdr:col>
      <xdr:colOff>19050</xdr:colOff>
      <xdr:row>17</xdr:row>
      <xdr:rowOff>123825</xdr:rowOff>
    </xdr:from>
    <xdr:to>
      <xdr:col>9</xdr:col>
      <xdr:colOff>57150</xdr:colOff>
      <xdr:row>23</xdr:row>
      <xdr:rowOff>104775</xdr:rowOff>
    </xdr:to>
    <xdr:sp>
      <xdr:nvSpPr>
        <xdr:cNvPr id="3" name="テキストボックス 5"/>
        <xdr:cNvSpPr txBox="1">
          <a:spLocks noChangeArrowheads="1"/>
        </xdr:cNvSpPr>
      </xdr:nvSpPr>
      <xdr:spPr>
        <a:xfrm>
          <a:off x="4133850" y="303847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女子は手前、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男子は奥の入口</a:t>
          </a:r>
        </a:p>
      </xdr:txBody>
    </xdr:sp>
    <xdr:clientData/>
  </xdr:twoCellAnchor>
  <xdr:twoCellAnchor>
    <xdr:from>
      <xdr:col>2</xdr:col>
      <xdr:colOff>114300</xdr:colOff>
      <xdr:row>16</xdr:row>
      <xdr:rowOff>114300</xdr:rowOff>
    </xdr:from>
    <xdr:to>
      <xdr:col>3</xdr:col>
      <xdr:colOff>676275</xdr:colOff>
      <xdr:row>22</xdr:row>
      <xdr:rowOff>171450</xdr:rowOff>
    </xdr:to>
    <xdr:sp>
      <xdr:nvSpPr>
        <xdr:cNvPr id="4" name="円弧 8"/>
        <xdr:cNvSpPr>
          <a:spLocks/>
        </xdr:cNvSpPr>
      </xdr:nvSpPr>
      <xdr:spPr>
        <a:xfrm>
          <a:off x="1485900" y="2857500"/>
          <a:ext cx="1247775" cy="1085850"/>
        </a:xfrm>
        <a:custGeom>
          <a:pathLst>
            <a:path stroke="0" h="1082675" w="1249045">
              <a:moveTo>
                <a:pt x="307" y="524358"/>
              </a:moveTo>
              <a:cubicBezTo>
                <a:pt x="10978" y="229613"/>
                <a:pt x="291851" y="-3506"/>
                <a:pt x="632031" y="39"/>
              </a:cubicBezTo>
              <a:lnTo>
                <a:pt x="624523" y="541338"/>
              </a:lnTo>
              <a:lnTo>
                <a:pt x="307" y="524358"/>
              </a:lnTo>
              <a:close/>
            </a:path>
            <a:path fill="none" h="1082675" w="1249045">
              <a:moveTo>
                <a:pt x="307" y="524358"/>
              </a:moveTo>
              <a:cubicBezTo>
                <a:pt x="10978" y="229613"/>
                <a:pt x="291851" y="-3506"/>
                <a:pt x="632031" y="39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114300</xdr:rowOff>
    </xdr:from>
    <xdr:to>
      <xdr:col>8</xdr:col>
      <xdr:colOff>66675</xdr:colOff>
      <xdr:row>17</xdr:row>
      <xdr:rowOff>104775</xdr:rowOff>
    </xdr:to>
    <xdr:sp>
      <xdr:nvSpPr>
        <xdr:cNvPr id="5" name="直線コネクタ 9"/>
        <xdr:cNvSpPr>
          <a:spLocks/>
        </xdr:cNvSpPr>
      </xdr:nvSpPr>
      <xdr:spPr>
        <a:xfrm>
          <a:off x="2133600" y="2857500"/>
          <a:ext cx="3419475" cy="161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11</xdr:row>
      <xdr:rowOff>9525</xdr:rowOff>
    </xdr:from>
    <xdr:to>
      <xdr:col>7</xdr:col>
      <xdr:colOff>209550</xdr:colOff>
      <xdr:row>17</xdr:row>
      <xdr:rowOff>66675</xdr:rowOff>
    </xdr:to>
    <xdr:sp>
      <xdr:nvSpPr>
        <xdr:cNvPr id="6" name="円弧 10"/>
        <xdr:cNvSpPr>
          <a:spLocks/>
        </xdr:cNvSpPr>
      </xdr:nvSpPr>
      <xdr:spPr>
        <a:xfrm>
          <a:off x="3752850" y="1895475"/>
          <a:ext cx="1257300" cy="1085850"/>
        </a:xfrm>
        <a:custGeom>
          <a:pathLst>
            <a:path stroke="0" h="1085075" w="1312258">
              <a:moveTo>
                <a:pt x="1008727" y="114561"/>
              </a:moveTo>
              <a:cubicBezTo>
                <a:pt x="1235831" y="268173"/>
                <a:pt x="1312258" y="536501"/>
                <a:pt x="1193728" y="764081"/>
              </a:cubicBezTo>
              <a:cubicBezTo>
                <a:pt x="1091665" y="960043"/>
                <a:pt x="865485" y="1085075"/>
                <a:pt x="617455" y="1082641"/>
              </a:cubicBezTo>
              <a:lnTo>
                <a:pt x="624523" y="541338"/>
              </a:lnTo>
              <a:lnTo>
                <a:pt x="1008727" y="114561"/>
              </a:lnTo>
              <a:close/>
            </a:path>
            <a:path fill="none" h="1085075" w="1312258">
              <a:moveTo>
                <a:pt x="1008727" y="114561"/>
              </a:moveTo>
              <a:cubicBezTo>
                <a:pt x="1235831" y="268173"/>
                <a:pt x="1312258" y="536501"/>
                <a:pt x="1193728" y="764081"/>
              </a:cubicBezTo>
              <a:cubicBezTo>
                <a:pt x="1091665" y="960043"/>
                <a:pt x="865485" y="1085075"/>
                <a:pt x="617455" y="1082641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11</xdr:row>
      <xdr:rowOff>47625</xdr:rowOff>
    </xdr:from>
    <xdr:to>
      <xdr:col>9</xdr:col>
      <xdr:colOff>19050</xdr:colOff>
      <xdr:row>17</xdr:row>
      <xdr:rowOff>104775</xdr:rowOff>
    </xdr:to>
    <xdr:sp>
      <xdr:nvSpPr>
        <xdr:cNvPr id="7" name="円弧 11"/>
        <xdr:cNvSpPr>
          <a:spLocks/>
        </xdr:cNvSpPr>
      </xdr:nvSpPr>
      <xdr:spPr>
        <a:xfrm>
          <a:off x="4943475" y="1933575"/>
          <a:ext cx="1247775" cy="1085850"/>
        </a:xfrm>
        <a:custGeom>
          <a:pathLst>
            <a:path stroke="0" h="1086002" w="1249045">
              <a:moveTo>
                <a:pt x="1248913" y="552451"/>
              </a:moveTo>
              <a:cubicBezTo>
                <a:pt x="1241878" y="849415"/>
                <a:pt x="960102" y="1086002"/>
                <a:pt x="617454" y="1082641"/>
              </a:cubicBezTo>
              <a:cubicBezTo>
                <a:pt x="619810" y="902207"/>
                <a:pt x="622167" y="721772"/>
                <a:pt x="624523" y="541338"/>
              </a:cubicBezTo>
              <a:lnTo>
                <a:pt x="1248913" y="552451"/>
              </a:lnTo>
              <a:close/>
            </a:path>
            <a:path fill="none" h="1086002" w="1249045">
              <a:moveTo>
                <a:pt x="1248913" y="552451"/>
              </a:moveTo>
              <a:cubicBezTo>
                <a:pt x="1241878" y="849415"/>
                <a:pt x="960102" y="1086002"/>
                <a:pt x="617454" y="1082641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9</xdr:row>
      <xdr:rowOff>85725</xdr:rowOff>
    </xdr:from>
    <xdr:to>
      <xdr:col>11</xdr:col>
      <xdr:colOff>285750</xdr:colOff>
      <xdr:row>12</xdr:row>
      <xdr:rowOff>85725</xdr:rowOff>
    </xdr:to>
    <xdr:sp>
      <xdr:nvSpPr>
        <xdr:cNvPr id="8" name="テキストボックス 12"/>
        <xdr:cNvSpPr txBox="1">
          <a:spLocks noChangeArrowheads="1"/>
        </xdr:cNvSpPr>
      </xdr:nvSpPr>
      <xdr:spPr>
        <a:xfrm>
          <a:off x="4095750" y="1628775"/>
          <a:ext cx="3733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棄権は入館後、２Ｆ入口で受付　</a:t>
          </a:r>
        </a:p>
      </xdr:txBody>
    </xdr:sp>
    <xdr:clientData/>
  </xdr:twoCellAnchor>
  <xdr:twoCellAnchor>
    <xdr:from>
      <xdr:col>9</xdr:col>
      <xdr:colOff>9525</xdr:colOff>
      <xdr:row>12</xdr:row>
      <xdr:rowOff>95250</xdr:rowOff>
    </xdr:from>
    <xdr:to>
      <xdr:col>10</xdr:col>
      <xdr:colOff>228600</xdr:colOff>
      <xdr:row>16</xdr:row>
      <xdr:rowOff>133350</xdr:rowOff>
    </xdr:to>
    <xdr:sp>
      <xdr:nvSpPr>
        <xdr:cNvPr id="9" name="円弧 13"/>
        <xdr:cNvSpPr>
          <a:spLocks/>
        </xdr:cNvSpPr>
      </xdr:nvSpPr>
      <xdr:spPr>
        <a:xfrm>
          <a:off x="6181725" y="2152650"/>
          <a:ext cx="904875" cy="723900"/>
        </a:xfrm>
        <a:custGeom>
          <a:pathLst>
            <a:path stroke="0" h="726440" w="908685">
              <a:moveTo>
                <a:pt x="6" y="361293"/>
              </a:moveTo>
              <a:cubicBezTo>
                <a:pt x="1323" y="162962"/>
                <a:pt x="201403" y="2144"/>
                <a:pt x="449479" y="21"/>
              </a:cubicBezTo>
              <a:cubicBezTo>
                <a:pt x="451100" y="121087"/>
                <a:pt x="452722" y="242154"/>
                <a:pt x="454343" y="363220"/>
              </a:cubicBezTo>
              <a:lnTo>
                <a:pt x="6" y="361293"/>
              </a:lnTo>
              <a:close/>
            </a:path>
            <a:path fill="none" h="726440" w="908685">
              <a:moveTo>
                <a:pt x="6" y="361293"/>
              </a:moveTo>
              <a:cubicBezTo>
                <a:pt x="1323" y="162962"/>
                <a:pt x="201403" y="2144"/>
                <a:pt x="449479" y="21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EX131"/>
  <sheetViews>
    <sheetView showGridLines="0" zoomScale="70" zoomScaleNormal="70" zoomScalePageLayoutView="0" workbookViewId="0" topLeftCell="A1">
      <selection activeCell="AD31" sqref="AD31"/>
    </sheetView>
  </sheetViews>
  <sheetFormatPr defaultColWidth="2.125" defaultRowHeight="12.75" customHeight="1"/>
  <cols>
    <col min="1" max="57" width="2.125" style="7" customWidth="1"/>
    <col min="58" max="58" width="3.50390625" style="7" bestFit="1" customWidth="1"/>
    <col min="59" max="62" width="2.125" style="7" customWidth="1"/>
    <col min="63" max="63" width="3.00390625" style="7" bestFit="1" customWidth="1"/>
    <col min="64" max="140" width="2.125" style="7" customWidth="1"/>
    <col min="141" max="141" width="4.625" style="7" bestFit="1" customWidth="1"/>
    <col min="142" max="152" width="2.125" style="7" customWidth="1"/>
    <col min="153" max="154" width="3.125" style="7" bestFit="1" customWidth="1"/>
    <col min="155" max="16384" width="2.125" style="7" customWidth="1"/>
  </cols>
  <sheetData>
    <row r="1" spans="14:64" ht="12.75" customHeight="1">
      <c r="N1" s="31" t="s">
        <v>165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</row>
    <row r="2" spans="14:64" ht="23.25" customHeight="1"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22:103" ht="12.75" customHeight="1">
      <c r="V3" s="6"/>
      <c r="AE3" s="6"/>
      <c r="AN3" s="6"/>
      <c r="AW3" s="6"/>
      <c r="BF3" s="6"/>
      <c r="BO3" s="6"/>
      <c r="BX3" s="6"/>
      <c r="CG3" s="6"/>
      <c r="CP3" s="6"/>
      <c r="CY3" s="6"/>
    </row>
    <row r="4" spans="6:141" ht="12.75" customHeight="1">
      <c r="F4" s="7" t="s">
        <v>0</v>
      </c>
      <c r="G4" s="7" t="s">
        <v>1</v>
      </c>
      <c r="H4" s="7">
        <v>11</v>
      </c>
      <c r="I4" s="7" t="s">
        <v>2</v>
      </c>
      <c r="J4" s="7" t="s">
        <v>3</v>
      </c>
      <c r="N4" s="8">
        <v>88</v>
      </c>
      <c r="O4" s="8">
        <v>87</v>
      </c>
      <c r="P4" s="8">
        <v>86</v>
      </c>
      <c r="Q4" s="8">
        <v>85</v>
      </c>
      <c r="R4" s="8">
        <v>84</v>
      </c>
      <c r="S4" s="8">
        <v>83</v>
      </c>
      <c r="T4" s="8">
        <v>82</v>
      </c>
      <c r="U4" s="8">
        <v>81</v>
      </c>
      <c r="V4" s="12"/>
      <c r="W4" s="8">
        <v>80</v>
      </c>
      <c r="X4" s="8">
        <v>79</v>
      </c>
      <c r="Y4" s="8">
        <v>78</v>
      </c>
      <c r="Z4" s="8">
        <v>77</v>
      </c>
      <c r="AA4" s="8">
        <v>76</v>
      </c>
      <c r="AB4" s="8">
        <v>75</v>
      </c>
      <c r="AC4" s="8">
        <v>74</v>
      </c>
      <c r="AD4" s="8">
        <v>73</v>
      </c>
      <c r="AE4" s="12"/>
      <c r="AF4" s="8">
        <v>72</v>
      </c>
      <c r="AG4" s="8">
        <v>71</v>
      </c>
      <c r="AH4" s="8">
        <v>70</v>
      </c>
      <c r="AI4" s="8">
        <v>69</v>
      </c>
      <c r="AJ4" s="8">
        <v>68</v>
      </c>
      <c r="AK4" s="8">
        <v>67</v>
      </c>
      <c r="AL4" s="8">
        <v>66</v>
      </c>
      <c r="AM4" s="8">
        <v>65</v>
      </c>
      <c r="AN4" s="12"/>
      <c r="AO4" s="8">
        <v>64</v>
      </c>
      <c r="AP4" s="8">
        <v>63</v>
      </c>
      <c r="AQ4" s="8">
        <v>62</v>
      </c>
      <c r="AR4" s="8">
        <v>61</v>
      </c>
      <c r="AS4" s="8">
        <v>60</v>
      </c>
      <c r="AT4" s="8">
        <v>59</v>
      </c>
      <c r="AU4" s="8">
        <v>58</v>
      </c>
      <c r="AV4" s="8">
        <v>57</v>
      </c>
      <c r="AW4" s="12"/>
      <c r="AX4" s="8">
        <v>56</v>
      </c>
      <c r="AY4" s="8">
        <v>55</v>
      </c>
      <c r="AZ4" s="8">
        <v>54</v>
      </c>
      <c r="BA4" s="8">
        <v>53</v>
      </c>
      <c r="BB4" s="8">
        <v>52</v>
      </c>
      <c r="BC4" s="8">
        <v>51</v>
      </c>
      <c r="BD4" s="8">
        <v>50</v>
      </c>
      <c r="BE4" s="8">
        <v>49</v>
      </c>
      <c r="BF4" s="12"/>
      <c r="BG4" s="8">
        <v>48</v>
      </c>
      <c r="BH4" s="8">
        <v>47</v>
      </c>
      <c r="BI4" s="8">
        <v>46</v>
      </c>
      <c r="BJ4" s="8">
        <v>45</v>
      </c>
      <c r="BK4" s="8">
        <v>44</v>
      </c>
      <c r="BL4" s="8">
        <v>43</v>
      </c>
      <c r="BM4" s="8">
        <v>42</v>
      </c>
      <c r="BN4" s="8">
        <v>41</v>
      </c>
      <c r="BO4" s="12"/>
      <c r="BP4" s="8">
        <v>40</v>
      </c>
      <c r="BQ4" s="8">
        <v>39</v>
      </c>
      <c r="BR4" s="8">
        <v>38</v>
      </c>
      <c r="BS4" s="8">
        <v>37</v>
      </c>
      <c r="BT4" s="8">
        <v>36</v>
      </c>
      <c r="BU4" s="8">
        <v>35</v>
      </c>
      <c r="BV4" s="8">
        <v>34</v>
      </c>
      <c r="BW4" s="8">
        <v>33</v>
      </c>
      <c r="BX4" s="12"/>
      <c r="BY4" s="8">
        <v>32</v>
      </c>
      <c r="BZ4" s="8">
        <v>31</v>
      </c>
      <c r="CA4" s="8">
        <v>30</v>
      </c>
      <c r="CB4" s="8">
        <v>29</v>
      </c>
      <c r="CC4" s="8">
        <v>28</v>
      </c>
      <c r="CD4" s="8">
        <v>27</v>
      </c>
      <c r="CE4" s="8">
        <v>26</v>
      </c>
      <c r="CF4" s="8">
        <v>25</v>
      </c>
      <c r="CG4" s="12"/>
      <c r="CH4" s="8">
        <v>24</v>
      </c>
      <c r="CI4" s="8">
        <v>23</v>
      </c>
      <c r="CJ4" s="8">
        <v>22</v>
      </c>
      <c r="CK4" s="8">
        <v>21</v>
      </c>
      <c r="CL4" s="8">
        <v>20</v>
      </c>
      <c r="CM4" s="8">
        <v>19</v>
      </c>
      <c r="CN4" s="8">
        <v>18</v>
      </c>
      <c r="CO4" s="8">
        <v>17</v>
      </c>
      <c r="CP4" s="12"/>
      <c r="CQ4" s="8">
        <v>16</v>
      </c>
      <c r="CR4" s="8">
        <v>15</v>
      </c>
      <c r="CS4" s="8">
        <v>14</v>
      </c>
      <c r="CT4" s="8">
        <v>13</v>
      </c>
      <c r="CU4" s="8">
        <v>12</v>
      </c>
      <c r="CV4" s="8">
        <v>11</v>
      </c>
      <c r="CW4" s="8">
        <v>10</v>
      </c>
      <c r="CX4" s="8">
        <v>9</v>
      </c>
      <c r="CY4" s="12"/>
      <c r="CZ4" s="8">
        <v>8</v>
      </c>
      <c r="DA4" s="8">
        <v>7</v>
      </c>
      <c r="DB4" s="8">
        <v>6</v>
      </c>
      <c r="DC4" s="8">
        <v>5</v>
      </c>
      <c r="DD4" s="8">
        <v>4</v>
      </c>
      <c r="DE4" s="8">
        <v>3</v>
      </c>
      <c r="DF4" s="8">
        <v>2</v>
      </c>
      <c r="DG4" s="8">
        <v>1</v>
      </c>
      <c r="EA4" s="22" t="s">
        <v>4</v>
      </c>
      <c r="EB4" s="22"/>
      <c r="EC4" s="22"/>
      <c r="ED4" s="22"/>
      <c r="EE4" s="7" t="s">
        <v>5</v>
      </c>
      <c r="EF4" s="22" t="s">
        <v>6</v>
      </c>
      <c r="EG4" s="22"/>
      <c r="EH4" s="22"/>
      <c r="EI4" s="22"/>
      <c r="EK4" s="7">
        <v>88</v>
      </c>
    </row>
    <row r="5" spans="6:141" ht="12.75" customHeight="1">
      <c r="F5" s="7" t="s">
        <v>0</v>
      </c>
      <c r="G5" s="7" t="s">
        <v>1</v>
      </c>
      <c r="H5" s="7">
        <v>10</v>
      </c>
      <c r="I5" s="7" t="s">
        <v>2</v>
      </c>
      <c r="J5" s="7" t="s">
        <v>3</v>
      </c>
      <c r="N5" s="8">
        <v>88</v>
      </c>
      <c r="O5" s="8">
        <v>87</v>
      </c>
      <c r="P5" s="8">
        <v>86</v>
      </c>
      <c r="Q5" s="8">
        <v>85</v>
      </c>
      <c r="R5" s="8">
        <v>84</v>
      </c>
      <c r="S5" s="8">
        <v>83</v>
      </c>
      <c r="T5" s="8">
        <v>82</v>
      </c>
      <c r="U5" s="8">
        <v>81</v>
      </c>
      <c r="V5" s="12"/>
      <c r="W5" s="8">
        <v>80</v>
      </c>
      <c r="X5" s="8">
        <v>79</v>
      </c>
      <c r="Y5" s="8">
        <v>78</v>
      </c>
      <c r="Z5" s="8">
        <v>77</v>
      </c>
      <c r="AA5" s="8">
        <v>76</v>
      </c>
      <c r="AB5" s="8">
        <v>75</v>
      </c>
      <c r="AC5" s="8">
        <v>74</v>
      </c>
      <c r="AD5" s="8">
        <v>73</v>
      </c>
      <c r="AE5" s="12"/>
      <c r="AF5" s="8">
        <v>72</v>
      </c>
      <c r="AG5" s="8">
        <v>71</v>
      </c>
      <c r="AH5" s="8">
        <v>70</v>
      </c>
      <c r="AI5" s="8">
        <v>69</v>
      </c>
      <c r="AJ5" s="8">
        <v>68</v>
      </c>
      <c r="AK5" s="8">
        <v>67</v>
      </c>
      <c r="AL5" s="8">
        <v>66</v>
      </c>
      <c r="AM5" s="8">
        <v>65</v>
      </c>
      <c r="AN5" s="12"/>
      <c r="AO5" s="8">
        <v>64</v>
      </c>
      <c r="AP5" s="8">
        <v>63</v>
      </c>
      <c r="AQ5" s="8">
        <v>62</v>
      </c>
      <c r="AR5" s="8">
        <v>61</v>
      </c>
      <c r="AS5" s="8">
        <v>60</v>
      </c>
      <c r="AT5" s="8">
        <v>59</v>
      </c>
      <c r="AU5" s="8">
        <v>58</v>
      </c>
      <c r="AV5" s="8">
        <v>57</v>
      </c>
      <c r="AW5" s="12"/>
      <c r="AX5" s="8">
        <v>56</v>
      </c>
      <c r="AY5" s="8">
        <v>55</v>
      </c>
      <c r="AZ5" s="8">
        <v>54</v>
      </c>
      <c r="BA5" s="8">
        <v>53</v>
      </c>
      <c r="BB5" s="8">
        <v>52</v>
      </c>
      <c r="BC5" s="8">
        <v>51</v>
      </c>
      <c r="BD5" s="8">
        <v>50</v>
      </c>
      <c r="BE5" s="8">
        <v>49</v>
      </c>
      <c r="BF5" s="12"/>
      <c r="BG5" s="8">
        <v>48</v>
      </c>
      <c r="BH5" s="8">
        <v>47</v>
      </c>
      <c r="BI5" s="8">
        <v>46</v>
      </c>
      <c r="BJ5" s="8">
        <v>45</v>
      </c>
      <c r="BK5" s="8">
        <v>44</v>
      </c>
      <c r="BL5" s="8">
        <v>43</v>
      </c>
      <c r="BM5" s="8">
        <v>42</v>
      </c>
      <c r="BN5" s="8">
        <v>41</v>
      </c>
      <c r="BO5" s="12"/>
      <c r="BP5" s="8">
        <v>40</v>
      </c>
      <c r="BQ5" s="8">
        <v>39</v>
      </c>
      <c r="BR5" s="8">
        <v>38</v>
      </c>
      <c r="BS5" s="8">
        <v>37</v>
      </c>
      <c r="BT5" s="8">
        <v>36</v>
      </c>
      <c r="BU5" s="8">
        <v>35</v>
      </c>
      <c r="BV5" s="8">
        <v>34</v>
      </c>
      <c r="BW5" s="8">
        <v>33</v>
      </c>
      <c r="BX5" s="12"/>
      <c r="BY5" s="8">
        <v>32</v>
      </c>
      <c r="BZ5" s="8">
        <v>31</v>
      </c>
      <c r="CA5" s="8">
        <v>30</v>
      </c>
      <c r="CB5" s="8">
        <v>29</v>
      </c>
      <c r="CC5" s="8">
        <v>28</v>
      </c>
      <c r="CD5" s="8">
        <v>27</v>
      </c>
      <c r="CE5" s="8">
        <v>26</v>
      </c>
      <c r="CF5" s="8">
        <v>25</v>
      </c>
      <c r="CG5" s="12"/>
      <c r="CH5" s="8">
        <v>24</v>
      </c>
      <c r="CI5" s="8">
        <v>23</v>
      </c>
      <c r="CJ5" s="8">
        <v>22</v>
      </c>
      <c r="CK5" s="8">
        <v>21</v>
      </c>
      <c r="CL5" s="8">
        <v>20</v>
      </c>
      <c r="CM5" s="8">
        <v>19</v>
      </c>
      <c r="CN5" s="8">
        <v>18</v>
      </c>
      <c r="CO5" s="8">
        <v>17</v>
      </c>
      <c r="CP5" s="12"/>
      <c r="CQ5" s="8">
        <v>16</v>
      </c>
      <c r="CR5" s="8">
        <v>15</v>
      </c>
      <c r="CS5" s="8">
        <v>14</v>
      </c>
      <c r="CT5" s="8">
        <v>13</v>
      </c>
      <c r="CU5" s="8">
        <v>12</v>
      </c>
      <c r="CV5" s="8">
        <v>11</v>
      </c>
      <c r="CW5" s="8">
        <v>10</v>
      </c>
      <c r="CX5" s="8">
        <v>9</v>
      </c>
      <c r="CY5" s="12"/>
      <c r="CZ5" s="8">
        <v>8</v>
      </c>
      <c r="DA5" s="8">
        <v>7</v>
      </c>
      <c r="DB5" s="8">
        <v>6</v>
      </c>
      <c r="DC5" s="8">
        <v>5</v>
      </c>
      <c r="DD5" s="8">
        <v>4</v>
      </c>
      <c r="DE5" s="8">
        <v>3</v>
      </c>
      <c r="DF5" s="8">
        <v>2</v>
      </c>
      <c r="DG5" s="8">
        <v>1</v>
      </c>
      <c r="EA5" s="22" t="s">
        <v>7</v>
      </c>
      <c r="EB5" s="22"/>
      <c r="EC5" s="22"/>
      <c r="ED5" s="22"/>
      <c r="EE5" s="7" t="s">
        <v>5</v>
      </c>
      <c r="EF5" s="22" t="s">
        <v>8</v>
      </c>
      <c r="EG5" s="22"/>
      <c r="EH5" s="22"/>
      <c r="EI5" s="22"/>
      <c r="EK5" s="7">
        <v>88</v>
      </c>
    </row>
    <row r="6" spans="6:141" ht="12.75" customHeight="1">
      <c r="F6" s="7" t="s">
        <v>0</v>
      </c>
      <c r="G6" s="7" t="s">
        <v>1</v>
      </c>
      <c r="H6" s="7">
        <v>9</v>
      </c>
      <c r="I6" s="7" t="s">
        <v>2</v>
      </c>
      <c r="J6" s="7" t="s">
        <v>3</v>
      </c>
      <c r="N6" s="8">
        <v>88</v>
      </c>
      <c r="O6" s="8">
        <v>87</v>
      </c>
      <c r="P6" s="8">
        <v>86</v>
      </c>
      <c r="Q6" s="8">
        <v>85</v>
      </c>
      <c r="R6" s="8">
        <v>84</v>
      </c>
      <c r="S6" s="8">
        <v>83</v>
      </c>
      <c r="T6" s="8">
        <v>82</v>
      </c>
      <c r="U6" s="8">
        <v>81</v>
      </c>
      <c r="V6" s="12"/>
      <c r="W6" s="8">
        <v>80</v>
      </c>
      <c r="X6" s="8">
        <v>79</v>
      </c>
      <c r="Y6" s="8">
        <v>78</v>
      </c>
      <c r="Z6" s="8">
        <v>77</v>
      </c>
      <c r="AA6" s="8">
        <v>76</v>
      </c>
      <c r="AB6" s="8">
        <v>75</v>
      </c>
      <c r="AC6" s="8">
        <v>74</v>
      </c>
      <c r="AD6" s="8">
        <v>73</v>
      </c>
      <c r="AE6" s="12"/>
      <c r="AF6" s="8">
        <v>72</v>
      </c>
      <c r="AG6" s="8">
        <v>71</v>
      </c>
      <c r="AH6" s="8">
        <v>70</v>
      </c>
      <c r="AI6" s="8">
        <v>69</v>
      </c>
      <c r="AJ6" s="8">
        <v>68</v>
      </c>
      <c r="AK6" s="8">
        <v>67</v>
      </c>
      <c r="AL6" s="8">
        <v>66</v>
      </c>
      <c r="AM6" s="8">
        <v>65</v>
      </c>
      <c r="AN6" s="12"/>
      <c r="AO6" s="8">
        <v>64</v>
      </c>
      <c r="AP6" s="8">
        <v>63</v>
      </c>
      <c r="AQ6" s="8">
        <v>62</v>
      </c>
      <c r="AR6" s="8">
        <v>61</v>
      </c>
      <c r="AS6" s="8">
        <v>60</v>
      </c>
      <c r="AT6" s="8">
        <v>59</v>
      </c>
      <c r="AU6" s="8">
        <v>58</v>
      </c>
      <c r="AV6" s="8">
        <v>57</v>
      </c>
      <c r="AW6" s="12"/>
      <c r="AX6" s="8">
        <v>56</v>
      </c>
      <c r="AY6" s="8">
        <v>55</v>
      </c>
      <c r="AZ6" s="8">
        <v>54</v>
      </c>
      <c r="BA6" s="8">
        <v>53</v>
      </c>
      <c r="BB6" s="8">
        <v>52</v>
      </c>
      <c r="BC6" s="8">
        <v>51</v>
      </c>
      <c r="BD6" s="8">
        <v>50</v>
      </c>
      <c r="BE6" s="8">
        <v>49</v>
      </c>
      <c r="BF6" s="12"/>
      <c r="BG6" s="8">
        <v>48</v>
      </c>
      <c r="BH6" s="8">
        <v>47</v>
      </c>
      <c r="BI6" s="8">
        <v>46</v>
      </c>
      <c r="BJ6" s="8">
        <v>45</v>
      </c>
      <c r="BK6" s="8">
        <v>44</v>
      </c>
      <c r="BL6" s="8">
        <v>43</v>
      </c>
      <c r="BM6" s="8">
        <v>42</v>
      </c>
      <c r="BN6" s="8">
        <v>41</v>
      </c>
      <c r="BO6" s="12"/>
      <c r="BP6" s="8">
        <v>40</v>
      </c>
      <c r="BQ6" s="8">
        <v>39</v>
      </c>
      <c r="BR6" s="8">
        <v>38</v>
      </c>
      <c r="BS6" s="8">
        <v>37</v>
      </c>
      <c r="BT6" s="8">
        <v>36</v>
      </c>
      <c r="BU6" s="8">
        <v>35</v>
      </c>
      <c r="BV6" s="8">
        <v>34</v>
      </c>
      <c r="BW6" s="8">
        <v>33</v>
      </c>
      <c r="BX6" s="12"/>
      <c r="BY6" s="8">
        <v>32</v>
      </c>
      <c r="BZ6" s="8">
        <v>31</v>
      </c>
      <c r="CA6" s="8">
        <v>30</v>
      </c>
      <c r="CB6" s="8">
        <v>29</v>
      </c>
      <c r="CC6" s="8">
        <v>28</v>
      </c>
      <c r="CD6" s="8">
        <v>27</v>
      </c>
      <c r="CE6" s="8">
        <v>26</v>
      </c>
      <c r="CF6" s="8">
        <v>25</v>
      </c>
      <c r="CG6" s="12"/>
      <c r="CH6" s="8">
        <v>24</v>
      </c>
      <c r="CI6" s="8">
        <v>23</v>
      </c>
      <c r="CJ6" s="8">
        <v>22</v>
      </c>
      <c r="CK6" s="8">
        <v>21</v>
      </c>
      <c r="CL6" s="8">
        <v>20</v>
      </c>
      <c r="CM6" s="8">
        <v>19</v>
      </c>
      <c r="CN6" s="8">
        <v>18</v>
      </c>
      <c r="CO6" s="8">
        <v>17</v>
      </c>
      <c r="CP6" s="12"/>
      <c r="CQ6" s="8">
        <v>16</v>
      </c>
      <c r="CR6" s="8">
        <v>15</v>
      </c>
      <c r="CS6" s="8">
        <v>14</v>
      </c>
      <c r="CT6" s="8">
        <v>13</v>
      </c>
      <c r="CU6" s="8">
        <v>12</v>
      </c>
      <c r="CV6" s="8">
        <v>11</v>
      </c>
      <c r="CW6" s="8">
        <v>10</v>
      </c>
      <c r="CX6" s="8">
        <v>9</v>
      </c>
      <c r="CY6" s="12"/>
      <c r="CZ6" s="8">
        <v>8</v>
      </c>
      <c r="DA6" s="8">
        <v>7</v>
      </c>
      <c r="DB6" s="8">
        <v>6</v>
      </c>
      <c r="DC6" s="8">
        <v>5</v>
      </c>
      <c r="DD6" s="8">
        <v>4</v>
      </c>
      <c r="DE6" s="8">
        <v>3</v>
      </c>
      <c r="DF6" s="8">
        <v>2</v>
      </c>
      <c r="DG6" s="8">
        <v>1</v>
      </c>
      <c r="EA6" s="22" t="s">
        <v>9</v>
      </c>
      <c r="EB6" s="22"/>
      <c r="EC6" s="22"/>
      <c r="ED6" s="22"/>
      <c r="EE6" s="7" t="s">
        <v>5</v>
      </c>
      <c r="EF6" s="22" t="s">
        <v>10</v>
      </c>
      <c r="EG6" s="22"/>
      <c r="EH6" s="22"/>
      <c r="EI6" s="22"/>
      <c r="EK6" s="7">
        <v>88</v>
      </c>
    </row>
    <row r="7" spans="6:141" ht="12.75" customHeight="1">
      <c r="F7" s="7" t="s">
        <v>0</v>
      </c>
      <c r="G7" s="7" t="s">
        <v>1</v>
      </c>
      <c r="H7" s="7">
        <v>8</v>
      </c>
      <c r="I7" s="7" t="s">
        <v>2</v>
      </c>
      <c r="J7" s="7" t="s">
        <v>3</v>
      </c>
      <c r="N7" s="8">
        <v>88</v>
      </c>
      <c r="O7" s="8">
        <v>87</v>
      </c>
      <c r="P7" s="8">
        <v>86</v>
      </c>
      <c r="Q7" s="8">
        <v>85</v>
      </c>
      <c r="R7" s="8">
        <v>84</v>
      </c>
      <c r="S7" s="8">
        <v>83</v>
      </c>
      <c r="T7" s="8">
        <v>82</v>
      </c>
      <c r="U7" s="8">
        <v>81</v>
      </c>
      <c r="V7" s="12"/>
      <c r="W7" s="8">
        <v>80</v>
      </c>
      <c r="X7" s="8">
        <v>79</v>
      </c>
      <c r="Y7" s="8">
        <v>78</v>
      </c>
      <c r="Z7" s="8">
        <v>77</v>
      </c>
      <c r="AA7" s="8">
        <v>76</v>
      </c>
      <c r="AB7" s="8">
        <v>75</v>
      </c>
      <c r="AC7" s="8">
        <v>74</v>
      </c>
      <c r="AD7" s="8">
        <v>73</v>
      </c>
      <c r="AE7" s="12"/>
      <c r="AF7" s="8">
        <v>72</v>
      </c>
      <c r="AG7" s="8">
        <v>71</v>
      </c>
      <c r="AH7" s="8">
        <v>70</v>
      </c>
      <c r="AI7" s="8">
        <v>69</v>
      </c>
      <c r="AJ7" s="8">
        <v>68</v>
      </c>
      <c r="AK7" s="8">
        <v>67</v>
      </c>
      <c r="AL7" s="8">
        <v>66</v>
      </c>
      <c r="AM7" s="8">
        <v>65</v>
      </c>
      <c r="AN7" s="12"/>
      <c r="AO7" s="8">
        <v>64</v>
      </c>
      <c r="AP7" s="8">
        <v>63</v>
      </c>
      <c r="AQ7" s="8">
        <v>62</v>
      </c>
      <c r="AR7" s="8">
        <v>61</v>
      </c>
      <c r="AS7" s="8">
        <v>60</v>
      </c>
      <c r="AT7" s="8">
        <v>59</v>
      </c>
      <c r="AU7" s="8">
        <v>58</v>
      </c>
      <c r="AV7" s="8">
        <v>57</v>
      </c>
      <c r="AW7" s="12"/>
      <c r="AX7" s="8">
        <v>56</v>
      </c>
      <c r="AY7" s="8">
        <v>55</v>
      </c>
      <c r="AZ7" s="8">
        <v>54</v>
      </c>
      <c r="BA7" s="8">
        <v>53</v>
      </c>
      <c r="BB7" s="8">
        <v>52</v>
      </c>
      <c r="BC7" s="8">
        <v>51</v>
      </c>
      <c r="BD7" s="8">
        <v>50</v>
      </c>
      <c r="BE7" s="8">
        <v>49</v>
      </c>
      <c r="BF7" s="12"/>
      <c r="BG7" s="8">
        <v>48</v>
      </c>
      <c r="BH7" s="8">
        <v>47</v>
      </c>
      <c r="BI7" s="8">
        <v>46</v>
      </c>
      <c r="BJ7" s="8">
        <v>45</v>
      </c>
      <c r="BK7" s="8">
        <v>44</v>
      </c>
      <c r="BL7" s="8">
        <v>43</v>
      </c>
      <c r="BM7" s="8">
        <v>42</v>
      </c>
      <c r="BN7" s="8">
        <v>41</v>
      </c>
      <c r="BO7" s="12"/>
      <c r="BP7" s="8">
        <v>40</v>
      </c>
      <c r="BQ7" s="8">
        <v>39</v>
      </c>
      <c r="BR7" s="8">
        <v>38</v>
      </c>
      <c r="BS7" s="8">
        <v>37</v>
      </c>
      <c r="BT7" s="8">
        <v>36</v>
      </c>
      <c r="BU7" s="8">
        <v>35</v>
      </c>
      <c r="BV7" s="8">
        <v>34</v>
      </c>
      <c r="BW7" s="8">
        <v>33</v>
      </c>
      <c r="BX7" s="12"/>
      <c r="BY7" s="8">
        <v>32</v>
      </c>
      <c r="BZ7" s="8">
        <v>31</v>
      </c>
      <c r="CA7" s="8">
        <v>30</v>
      </c>
      <c r="CB7" s="8">
        <v>29</v>
      </c>
      <c r="CC7" s="8">
        <v>28</v>
      </c>
      <c r="CD7" s="8">
        <v>27</v>
      </c>
      <c r="CE7" s="8">
        <v>26</v>
      </c>
      <c r="CF7" s="8">
        <v>25</v>
      </c>
      <c r="CG7" s="12"/>
      <c r="CH7" s="8">
        <v>24</v>
      </c>
      <c r="CI7" s="8">
        <v>23</v>
      </c>
      <c r="CJ7" s="8">
        <v>22</v>
      </c>
      <c r="CK7" s="8">
        <v>21</v>
      </c>
      <c r="CL7" s="8">
        <v>20</v>
      </c>
      <c r="CM7" s="8">
        <v>19</v>
      </c>
      <c r="CN7" s="8">
        <v>18</v>
      </c>
      <c r="CO7" s="8">
        <v>17</v>
      </c>
      <c r="CP7" s="12"/>
      <c r="CQ7" s="8">
        <v>16</v>
      </c>
      <c r="CR7" s="8">
        <v>15</v>
      </c>
      <c r="CS7" s="8">
        <v>14</v>
      </c>
      <c r="CT7" s="8">
        <v>13</v>
      </c>
      <c r="CU7" s="8">
        <v>12</v>
      </c>
      <c r="CV7" s="8">
        <v>11</v>
      </c>
      <c r="CW7" s="8">
        <v>10</v>
      </c>
      <c r="CX7" s="8">
        <v>9</v>
      </c>
      <c r="CY7" s="12"/>
      <c r="CZ7" s="8">
        <v>8</v>
      </c>
      <c r="DA7" s="8">
        <v>7</v>
      </c>
      <c r="DB7" s="8">
        <v>6</v>
      </c>
      <c r="DC7" s="8">
        <v>5</v>
      </c>
      <c r="DD7" s="8">
        <v>4</v>
      </c>
      <c r="DE7" s="8">
        <v>3</v>
      </c>
      <c r="DF7" s="8">
        <v>2</v>
      </c>
      <c r="DG7" s="8">
        <v>1</v>
      </c>
      <c r="EA7" s="22" t="s">
        <v>11</v>
      </c>
      <c r="EB7" s="22"/>
      <c r="EC7" s="22"/>
      <c r="ED7" s="22"/>
      <c r="EE7" s="7" t="s">
        <v>5</v>
      </c>
      <c r="EF7" s="22" t="s">
        <v>12</v>
      </c>
      <c r="EG7" s="22"/>
      <c r="EH7" s="22"/>
      <c r="EI7" s="22"/>
      <c r="EK7" s="7">
        <v>88</v>
      </c>
    </row>
    <row r="8" spans="6:141" ht="12.75" customHeight="1">
      <c r="F8" s="7" t="s">
        <v>0</v>
      </c>
      <c r="G8" s="7" t="s">
        <v>1</v>
      </c>
      <c r="H8" s="7">
        <v>7</v>
      </c>
      <c r="I8" s="7" t="s">
        <v>2</v>
      </c>
      <c r="J8" s="7" t="s">
        <v>3</v>
      </c>
      <c r="N8" s="8">
        <v>88</v>
      </c>
      <c r="O8" s="8">
        <v>87</v>
      </c>
      <c r="P8" s="8">
        <v>86</v>
      </c>
      <c r="Q8" s="8">
        <v>85</v>
      </c>
      <c r="R8" s="8">
        <v>84</v>
      </c>
      <c r="S8" s="8">
        <v>83</v>
      </c>
      <c r="T8" s="8">
        <v>82</v>
      </c>
      <c r="U8" s="8">
        <v>81</v>
      </c>
      <c r="V8" s="12"/>
      <c r="W8" s="8">
        <v>80</v>
      </c>
      <c r="X8" s="8">
        <v>79</v>
      </c>
      <c r="Y8" s="8">
        <v>78</v>
      </c>
      <c r="Z8" s="8">
        <v>77</v>
      </c>
      <c r="AA8" s="8">
        <v>76</v>
      </c>
      <c r="AB8" s="8">
        <v>75</v>
      </c>
      <c r="AC8" s="8">
        <v>74</v>
      </c>
      <c r="AD8" s="8">
        <v>73</v>
      </c>
      <c r="AE8" s="12"/>
      <c r="AF8" s="8">
        <v>72</v>
      </c>
      <c r="AG8" s="8">
        <v>71</v>
      </c>
      <c r="AH8" s="8">
        <v>70</v>
      </c>
      <c r="AI8" s="8">
        <v>69</v>
      </c>
      <c r="AJ8" s="8">
        <v>68</v>
      </c>
      <c r="AK8" s="8">
        <v>67</v>
      </c>
      <c r="AL8" s="8">
        <v>66</v>
      </c>
      <c r="AM8" s="8">
        <v>65</v>
      </c>
      <c r="AN8" s="12"/>
      <c r="AO8" s="8">
        <v>64</v>
      </c>
      <c r="AP8" s="8">
        <v>63</v>
      </c>
      <c r="AQ8" s="8">
        <v>62</v>
      </c>
      <c r="AR8" s="8">
        <v>61</v>
      </c>
      <c r="AS8" s="8">
        <v>60</v>
      </c>
      <c r="AT8" s="8">
        <v>59</v>
      </c>
      <c r="AU8" s="8">
        <v>58</v>
      </c>
      <c r="AV8" s="8">
        <v>57</v>
      </c>
      <c r="AW8" s="12"/>
      <c r="AX8" s="8">
        <v>56</v>
      </c>
      <c r="AY8" s="8">
        <v>55</v>
      </c>
      <c r="AZ8" s="8">
        <v>54</v>
      </c>
      <c r="BA8" s="8">
        <v>53</v>
      </c>
      <c r="BB8" s="8">
        <v>52</v>
      </c>
      <c r="BC8" s="8">
        <v>51</v>
      </c>
      <c r="BD8" s="8">
        <v>50</v>
      </c>
      <c r="BE8" s="8">
        <v>49</v>
      </c>
      <c r="BF8" s="12"/>
      <c r="BG8" s="8">
        <v>48</v>
      </c>
      <c r="BH8" s="8">
        <v>47</v>
      </c>
      <c r="BI8" s="8">
        <v>46</v>
      </c>
      <c r="BJ8" s="8">
        <v>45</v>
      </c>
      <c r="BK8" s="8">
        <v>44</v>
      </c>
      <c r="BL8" s="8">
        <v>43</v>
      </c>
      <c r="BM8" s="8">
        <v>42</v>
      </c>
      <c r="BN8" s="8">
        <v>41</v>
      </c>
      <c r="BO8" s="12"/>
      <c r="BP8" s="8">
        <v>40</v>
      </c>
      <c r="BQ8" s="8">
        <v>39</v>
      </c>
      <c r="BR8" s="8">
        <v>38</v>
      </c>
      <c r="BS8" s="8">
        <v>37</v>
      </c>
      <c r="BT8" s="8">
        <v>36</v>
      </c>
      <c r="BU8" s="8">
        <v>35</v>
      </c>
      <c r="BV8" s="8">
        <v>34</v>
      </c>
      <c r="BW8" s="8">
        <v>33</v>
      </c>
      <c r="BX8" s="12"/>
      <c r="BY8" s="8">
        <v>32</v>
      </c>
      <c r="BZ8" s="8">
        <v>31</v>
      </c>
      <c r="CA8" s="8">
        <v>30</v>
      </c>
      <c r="CB8" s="8">
        <v>29</v>
      </c>
      <c r="CC8" s="8">
        <v>28</v>
      </c>
      <c r="CD8" s="8">
        <v>27</v>
      </c>
      <c r="CE8" s="8">
        <v>26</v>
      </c>
      <c r="CF8" s="8">
        <v>25</v>
      </c>
      <c r="CG8" s="12"/>
      <c r="CH8" s="8">
        <v>24</v>
      </c>
      <c r="CI8" s="8">
        <v>23</v>
      </c>
      <c r="CJ8" s="8">
        <v>22</v>
      </c>
      <c r="CK8" s="8">
        <v>21</v>
      </c>
      <c r="CL8" s="8">
        <v>20</v>
      </c>
      <c r="CM8" s="8">
        <v>19</v>
      </c>
      <c r="CN8" s="8">
        <v>18</v>
      </c>
      <c r="CO8" s="8">
        <v>17</v>
      </c>
      <c r="CP8" s="12"/>
      <c r="CQ8" s="8">
        <v>16</v>
      </c>
      <c r="CR8" s="8">
        <v>15</v>
      </c>
      <c r="CS8" s="8">
        <v>14</v>
      </c>
      <c r="CT8" s="8">
        <v>13</v>
      </c>
      <c r="CU8" s="8">
        <v>12</v>
      </c>
      <c r="CV8" s="8">
        <v>11</v>
      </c>
      <c r="CW8" s="8">
        <v>10</v>
      </c>
      <c r="CX8" s="8">
        <v>9</v>
      </c>
      <c r="CY8" s="12"/>
      <c r="CZ8" s="8">
        <v>8</v>
      </c>
      <c r="DA8" s="8">
        <v>7</v>
      </c>
      <c r="DB8" s="8">
        <v>6</v>
      </c>
      <c r="DC8" s="8">
        <v>5</v>
      </c>
      <c r="DD8" s="8">
        <v>4</v>
      </c>
      <c r="DE8" s="8">
        <v>3</v>
      </c>
      <c r="DF8" s="8">
        <v>2</v>
      </c>
      <c r="DG8" s="8">
        <v>1</v>
      </c>
      <c r="EA8" s="22" t="s">
        <v>13</v>
      </c>
      <c r="EB8" s="22"/>
      <c r="EC8" s="22"/>
      <c r="ED8" s="22"/>
      <c r="EE8" s="7" t="s">
        <v>5</v>
      </c>
      <c r="EF8" s="22" t="s">
        <v>14</v>
      </c>
      <c r="EG8" s="22"/>
      <c r="EH8" s="22"/>
      <c r="EI8" s="22"/>
      <c r="EK8" s="7">
        <v>88</v>
      </c>
    </row>
    <row r="9" spans="6:141" ht="12.75" customHeight="1">
      <c r="F9" s="7" t="s">
        <v>0</v>
      </c>
      <c r="G9" s="7" t="s">
        <v>1</v>
      </c>
      <c r="H9" s="7">
        <v>6</v>
      </c>
      <c r="I9" s="7" t="s">
        <v>2</v>
      </c>
      <c r="J9" s="7" t="s">
        <v>3</v>
      </c>
      <c r="N9" s="8">
        <v>88</v>
      </c>
      <c r="O9" s="8">
        <v>87</v>
      </c>
      <c r="P9" s="8">
        <v>86</v>
      </c>
      <c r="Q9" s="8">
        <v>85</v>
      </c>
      <c r="R9" s="8">
        <v>84</v>
      </c>
      <c r="S9" s="8">
        <v>83</v>
      </c>
      <c r="T9" s="8">
        <v>82</v>
      </c>
      <c r="U9" s="8">
        <v>81</v>
      </c>
      <c r="V9" s="12"/>
      <c r="W9" s="8">
        <v>80</v>
      </c>
      <c r="X9" s="8">
        <v>79</v>
      </c>
      <c r="Y9" s="8">
        <v>78</v>
      </c>
      <c r="Z9" s="8">
        <v>77</v>
      </c>
      <c r="AA9" s="8">
        <v>76</v>
      </c>
      <c r="AB9" s="8">
        <v>75</v>
      </c>
      <c r="AC9" s="8">
        <v>74</v>
      </c>
      <c r="AD9" s="8">
        <v>73</v>
      </c>
      <c r="AE9" s="12"/>
      <c r="AF9" s="8">
        <v>72</v>
      </c>
      <c r="AG9" s="8">
        <v>71</v>
      </c>
      <c r="AH9" s="8">
        <v>70</v>
      </c>
      <c r="AI9" s="8">
        <v>69</v>
      </c>
      <c r="AJ9" s="8">
        <v>68</v>
      </c>
      <c r="AK9" s="8">
        <v>67</v>
      </c>
      <c r="AL9" s="8">
        <v>66</v>
      </c>
      <c r="AM9" s="8">
        <v>65</v>
      </c>
      <c r="AN9" s="12"/>
      <c r="AO9" s="8">
        <v>64</v>
      </c>
      <c r="AP9" s="8">
        <v>63</v>
      </c>
      <c r="AQ9" s="8">
        <v>62</v>
      </c>
      <c r="AR9" s="8">
        <v>61</v>
      </c>
      <c r="AS9" s="8">
        <v>60</v>
      </c>
      <c r="AT9" s="8">
        <v>59</v>
      </c>
      <c r="AU9" s="8">
        <v>58</v>
      </c>
      <c r="AV9" s="8">
        <v>57</v>
      </c>
      <c r="AW9" s="12"/>
      <c r="AX9" s="8">
        <v>56</v>
      </c>
      <c r="AY9" s="8">
        <v>55</v>
      </c>
      <c r="AZ9" s="8">
        <v>54</v>
      </c>
      <c r="BA9" s="8">
        <v>53</v>
      </c>
      <c r="BB9" s="8">
        <v>52</v>
      </c>
      <c r="BC9" s="8">
        <v>51</v>
      </c>
      <c r="BD9" s="8">
        <v>50</v>
      </c>
      <c r="BE9" s="8">
        <v>49</v>
      </c>
      <c r="BF9" s="12"/>
      <c r="BG9" s="8">
        <v>48</v>
      </c>
      <c r="BH9" s="8">
        <v>47</v>
      </c>
      <c r="BI9" s="8">
        <v>46</v>
      </c>
      <c r="BJ9" s="8">
        <v>45</v>
      </c>
      <c r="BK9" s="8">
        <v>44</v>
      </c>
      <c r="BL9" s="8">
        <v>43</v>
      </c>
      <c r="BM9" s="8">
        <v>42</v>
      </c>
      <c r="BN9" s="8">
        <v>41</v>
      </c>
      <c r="BO9" s="12"/>
      <c r="BP9" s="8">
        <v>40</v>
      </c>
      <c r="BQ9" s="8">
        <v>39</v>
      </c>
      <c r="BR9" s="8">
        <v>38</v>
      </c>
      <c r="BS9" s="8">
        <v>37</v>
      </c>
      <c r="BT9" s="8">
        <v>36</v>
      </c>
      <c r="BU9" s="8">
        <v>35</v>
      </c>
      <c r="BV9" s="8">
        <v>34</v>
      </c>
      <c r="BW9" s="8">
        <v>33</v>
      </c>
      <c r="BX9" s="12"/>
      <c r="BY9" s="8">
        <v>32</v>
      </c>
      <c r="BZ9" s="8">
        <v>31</v>
      </c>
      <c r="CA9" s="8">
        <v>30</v>
      </c>
      <c r="CB9" s="8">
        <v>29</v>
      </c>
      <c r="CC9" s="8">
        <v>28</v>
      </c>
      <c r="CD9" s="8">
        <v>27</v>
      </c>
      <c r="CE9" s="8">
        <v>26</v>
      </c>
      <c r="CF9" s="8">
        <v>25</v>
      </c>
      <c r="CG9" s="12"/>
      <c r="CH9" s="8">
        <v>24</v>
      </c>
      <c r="CI9" s="8">
        <v>23</v>
      </c>
      <c r="CJ9" s="8">
        <v>22</v>
      </c>
      <c r="CK9" s="8">
        <v>21</v>
      </c>
      <c r="CL9" s="8">
        <v>20</v>
      </c>
      <c r="CM9" s="8">
        <v>19</v>
      </c>
      <c r="CN9" s="8">
        <v>18</v>
      </c>
      <c r="CO9" s="8">
        <v>17</v>
      </c>
      <c r="CP9" s="12"/>
      <c r="CQ9" s="8">
        <v>16</v>
      </c>
      <c r="CR9" s="8">
        <v>15</v>
      </c>
      <c r="CS9" s="8">
        <v>14</v>
      </c>
      <c r="CT9" s="8">
        <v>13</v>
      </c>
      <c r="CU9" s="8">
        <v>12</v>
      </c>
      <c r="CV9" s="8">
        <v>11</v>
      </c>
      <c r="CW9" s="8">
        <v>10</v>
      </c>
      <c r="CX9" s="8">
        <v>9</v>
      </c>
      <c r="CY9" s="12"/>
      <c r="CZ9" s="8">
        <v>8</v>
      </c>
      <c r="DA9" s="8">
        <v>7</v>
      </c>
      <c r="DB9" s="8">
        <v>6</v>
      </c>
      <c r="DC9" s="8">
        <v>5</v>
      </c>
      <c r="DD9" s="8">
        <v>4</v>
      </c>
      <c r="DE9" s="8">
        <v>3</v>
      </c>
      <c r="DF9" s="8">
        <v>2</v>
      </c>
      <c r="DG9" s="8">
        <v>1</v>
      </c>
      <c r="EA9" s="22" t="s">
        <v>15</v>
      </c>
      <c r="EB9" s="22"/>
      <c r="EC9" s="22"/>
      <c r="ED9" s="22"/>
      <c r="EE9" s="7" t="s">
        <v>5</v>
      </c>
      <c r="EF9" s="22" t="s">
        <v>16</v>
      </c>
      <c r="EG9" s="22"/>
      <c r="EH9" s="22"/>
      <c r="EI9" s="22"/>
      <c r="EK9" s="7">
        <v>88</v>
      </c>
    </row>
    <row r="10" spans="6:141" ht="12.75" customHeight="1">
      <c r="F10" s="7" t="s">
        <v>0</v>
      </c>
      <c r="G10" s="7" t="s">
        <v>1</v>
      </c>
      <c r="H10" s="7">
        <v>5</v>
      </c>
      <c r="I10" s="7" t="s">
        <v>2</v>
      </c>
      <c r="J10" s="7" t="s">
        <v>3</v>
      </c>
      <c r="N10" s="8">
        <v>88</v>
      </c>
      <c r="O10" s="8">
        <v>87</v>
      </c>
      <c r="P10" s="8">
        <v>86</v>
      </c>
      <c r="Q10" s="8">
        <v>85</v>
      </c>
      <c r="R10" s="8">
        <v>84</v>
      </c>
      <c r="S10" s="8">
        <v>83</v>
      </c>
      <c r="T10" s="8">
        <v>82</v>
      </c>
      <c r="U10" s="8">
        <v>81</v>
      </c>
      <c r="V10" s="12"/>
      <c r="W10" s="8">
        <v>80</v>
      </c>
      <c r="X10" s="8">
        <v>79</v>
      </c>
      <c r="Y10" s="8">
        <v>78</v>
      </c>
      <c r="Z10" s="8">
        <v>77</v>
      </c>
      <c r="AA10" s="8">
        <v>76</v>
      </c>
      <c r="AB10" s="8">
        <v>75</v>
      </c>
      <c r="AC10" s="8">
        <v>74</v>
      </c>
      <c r="AD10" s="8">
        <v>73</v>
      </c>
      <c r="AE10" s="12"/>
      <c r="AF10" s="8">
        <v>72</v>
      </c>
      <c r="AG10" s="8">
        <v>71</v>
      </c>
      <c r="AH10" s="8">
        <v>70</v>
      </c>
      <c r="AI10" s="8">
        <v>69</v>
      </c>
      <c r="AJ10" s="8">
        <v>68</v>
      </c>
      <c r="AK10" s="8">
        <v>67</v>
      </c>
      <c r="AL10" s="8">
        <v>66</v>
      </c>
      <c r="AM10" s="8">
        <v>65</v>
      </c>
      <c r="AN10" s="12"/>
      <c r="AO10" s="8">
        <v>64</v>
      </c>
      <c r="AP10" s="8">
        <v>63</v>
      </c>
      <c r="AQ10" s="8">
        <v>62</v>
      </c>
      <c r="AR10" s="8">
        <v>61</v>
      </c>
      <c r="AS10" s="8">
        <v>60</v>
      </c>
      <c r="AT10" s="8">
        <v>59</v>
      </c>
      <c r="AU10" s="8">
        <v>58</v>
      </c>
      <c r="AV10" s="8">
        <v>57</v>
      </c>
      <c r="AW10" s="12"/>
      <c r="AX10" s="8">
        <v>56</v>
      </c>
      <c r="AY10" s="8">
        <v>55</v>
      </c>
      <c r="AZ10" s="8">
        <v>54</v>
      </c>
      <c r="BA10" s="8">
        <v>53</v>
      </c>
      <c r="BB10" s="8">
        <v>52</v>
      </c>
      <c r="BC10" s="8">
        <v>51</v>
      </c>
      <c r="BD10" s="8">
        <v>50</v>
      </c>
      <c r="BE10" s="8">
        <v>49</v>
      </c>
      <c r="BF10" s="12"/>
      <c r="BG10" s="8">
        <v>48</v>
      </c>
      <c r="BH10" s="8">
        <v>47</v>
      </c>
      <c r="BI10" s="8">
        <v>46</v>
      </c>
      <c r="BJ10" s="8">
        <v>45</v>
      </c>
      <c r="BK10" s="8">
        <v>44</v>
      </c>
      <c r="BL10" s="8">
        <v>43</v>
      </c>
      <c r="BM10" s="8">
        <v>42</v>
      </c>
      <c r="BN10" s="8">
        <v>41</v>
      </c>
      <c r="BO10" s="12"/>
      <c r="BP10" s="8">
        <v>40</v>
      </c>
      <c r="BQ10" s="8">
        <v>39</v>
      </c>
      <c r="BR10" s="8">
        <v>38</v>
      </c>
      <c r="BS10" s="8">
        <v>37</v>
      </c>
      <c r="BT10" s="8">
        <v>36</v>
      </c>
      <c r="BU10" s="8">
        <v>35</v>
      </c>
      <c r="BV10" s="8">
        <v>34</v>
      </c>
      <c r="BW10" s="8">
        <v>33</v>
      </c>
      <c r="BX10" s="12"/>
      <c r="BY10" s="8">
        <v>32</v>
      </c>
      <c r="BZ10" s="8">
        <v>31</v>
      </c>
      <c r="CA10" s="8">
        <v>30</v>
      </c>
      <c r="CB10" s="8">
        <v>29</v>
      </c>
      <c r="CC10" s="8">
        <v>28</v>
      </c>
      <c r="CD10" s="8">
        <v>27</v>
      </c>
      <c r="CE10" s="8">
        <v>26</v>
      </c>
      <c r="CF10" s="8">
        <v>25</v>
      </c>
      <c r="CG10" s="12"/>
      <c r="CH10" s="8">
        <v>24</v>
      </c>
      <c r="CI10" s="8">
        <v>23</v>
      </c>
      <c r="CJ10" s="8">
        <v>22</v>
      </c>
      <c r="CK10" s="8">
        <v>21</v>
      </c>
      <c r="CL10" s="8">
        <v>20</v>
      </c>
      <c r="CM10" s="8">
        <v>19</v>
      </c>
      <c r="CN10" s="8">
        <v>18</v>
      </c>
      <c r="CO10" s="8">
        <v>17</v>
      </c>
      <c r="CP10" s="12"/>
      <c r="CQ10" s="8">
        <v>16</v>
      </c>
      <c r="CR10" s="8">
        <v>15</v>
      </c>
      <c r="CS10" s="8">
        <v>14</v>
      </c>
      <c r="CT10" s="8">
        <v>13</v>
      </c>
      <c r="CU10" s="8">
        <v>12</v>
      </c>
      <c r="CV10" s="8">
        <v>11</v>
      </c>
      <c r="CW10" s="8">
        <v>10</v>
      </c>
      <c r="CX10" s="8">
        <v>9</v>
      </c>
      <c r="CY10" s="12"/>
      <c r="CZ10" s="8">
        <v>8</v>
      </c>
      <c r="DA10" s="8">
        <v>7</v>
      </c>
      <c r="DB10" s="8">
        <v>6</v>
      </c>
      <c r="DC10" s="8">
        <v>5</v>
      </c>
      <c r="DD10" s="8">
        <v>4</v>
      </c>
      <c r="DE10" s="8">
        <v>3</v>
      </c>
      <c r="DF10" s="8">
        <v>2</v>
      </c>
      <c r="DG10" s="8">
        <v>1</v>
      </c>
      <c r="EA10" s="22" t="s">
        <v>17</v>
      </c>
      <c r="EB10" s="22"/>
      <c r="EC10" s="22"/>
      <c r="ED10" s="22"/>
      <c r="EE10" s="7" t="s">
        <v>5</v>
      </c>
      <c r="EF10" s="22" t="s">
        <v>18</v>
      </c>
      <c r="EG10" s="22"/>
      <c r="EH10" s="22"/>
      <c r="EI10" s="22"/>
      <c r="EK10" s="7">
        <v>88</v>
      </c>
    </row>
    <row r="11" spans="22:139" ht="12.75" customHeight="1">
      <c r="V11" s="6"/>
      <c r="AE11" s="6"/>
      <c r="AN11" s="6"/>
      <c r="AW11" s="6"/>
      <c r="BF11" s="6"/>
      <c r="BO11" s="6"/>
      <c r="BX11" s="6"/>
      <c r="CG11" s="6"/>
      <c r="CP11" s="6"/>
      <c r="CY11" s="6"/>
      <c r="EA11" s="22"/>
      <c r="EB11" s="22"/>
      <c r="EC11" s="22"/>
      <c r="ED11" s="22"/>
      <c r="EF11" s="22"/>
      <c r="EG11" s="22"/>
      <c r="EH11" s="22"/>
      <c r="EI11" s="22"/>
    </row>
    <row r="12" spans="6:154" ht="12.75" customHeight="1">
      <c r="F12" s="7" t="s">
        <v>0</v>
      </c>
      <c r="G12" s="7" t="s">
        <v>1</v>
      </c>
      <c r="H12" s="7">
        <v>4</v>
      </c>
      <c r="I12" s="7" t="s">
        <v>2</v>
      </c>
      <c r="J12" s="7" t="s">
        <v>3</v>
      </c>
      <c r="N12" s="8">
        <v>88</v>
      </c>
      <c r="O12" s="8">
        <v>87</v>
      </c>
      <c r="P12" s="8">
        <v>86</v>
      </c>
      <c r="Q12" s="8">
        <v>85</v>
      </c>
      <c r="R12" s="8">
        <v>84</v>
      </c>
      <c r="S12" s="8">
        <v>83</v>
      </c>
      <c r="T12" s="8">
        <v>82</v>
      </c>
      <c r="U12" s="8">
        <v>81</v>
      </c>
      <c r="V12" s="12"/>
      <c r="W12" s="8">
        <v>80</v>
      </c>
      <c r="X12" s="8">
        <v>79</v>
      </c>
      <c r="Y12" s="8">
        <v>78</v>
      </c>
      <c r="Z12" s="8">
        <v>77</v>
      </c>
      <c r="AA12" s="8">
        <v>76</v>
      </c>
      <c r="AB12" s="8">
        <v>75</v>
      </c>
      <c r="AC12" s="8">
        <v>74</v>
      </c>
      <c r="AD12" s="8">
        <v>73</v>
      </c>
      <c r="AE12" s="12"/>
      <c r="AF12" s="8">
        <v>72</v>
      </c>
      <c r="AG12" s="8">
        <v>71</v>
      </c>
      <c r="AH12" s="8">
        <v>70</v>
      </c>
      <c r="AI12" s="8">
        <v>69</v>
      </c>
      <c r="AJ12" s="8">
        <v>68</v>
      </c>
      <c r="AK12" s="8">
        <v>67</v>
      </c>
      <c r="AL12" s="8">
        <v>66</v>
      </c>
      <c r="AM12" s="8">
        <v>65</v>
      </c>
      <c r="AN12" s="12"/>
      <c r="AO12" s="8">
        <v>64</v>
      </c>
      <c r="AP12" s="8">
        <v>63</v>
      </c>
      <c r="AQ12" s="8">
        <v>62</v>
      </c>
      <c r="AR12" s="8">
        <v>61</v>
      </c>
      <c r="AS12" s="8">
        <v>60</v>
      </c>
      <c r="AT12" s="8">
        <v>59</v>
      </c>
      <c r="AU12" s="8">
        <v>58</v>
      </c>
      <c r="AV12" s="8">
        <v>57</v>
      </c>
      <c r="AW12" s="12"/>
      <c r="AX12" s="25" t="s">
        <v>19</v>
      </c>
      <c r="AY12" s="26"/>
      <c r="AZ12" s="26"/>
      <c r="BA12" s="26"/>
      <c r="BB12" s="26"/>
      <c r="BC12" s="26"/>
      <c r="BD12" s="26"/>
      <c r="BE12" s="27"/>
      <c r="BF12" s="12"/>
      <c r="BG12" s="25" t="s">
        <v>19</v>
      </c>
      <c r="BH12" s="26"/>
      <c r="BI12" s="26"/>
      <c r="BJ12" s="26"/>
      <c r="BK12" s="26"/>
      <c r="BL12" s="26"/>
      <c r="BM12" s="26"/>
      <c r="BN12" s="27"/>
      <c r="BO12" s="12"/>
      <c r="BP12" s="8">
        <v>40</v>
      </c>
      <c r="BQ12" s="8">
        <v>39</v>
      </c>
      <c r="BR12" s="8">
        <v>38</v>
      </c>
      <c r="BS12" s="8">
        <v>37</v>
      </c>
      <c r="BT12" s="8">
        <v>36</v>
      </c>
      <c r="BU12" s="8">
        <v>35</v>
      </c>
      <c r="BV12" s="8">
        <v>34</v>
      </c>
      <c r="BW12" s="8">
        <v>33</v>
      </c>
      <c r="BX12" s="12"/>
      <c r="BY12" s="8">
        <v>32</v>
      </c>
      <c r="BZ12" s="8">
        <v>31</v>
      </c>
      <c r="CA12" s="8">
        <v>30</v>
      </c>
      <c r="CB12" s="8">
        <v>29</v>
      </c>
      <c r="CC12" s="8">
        <v>28</v>
      </c>
      <c r="CD12" s="8">
        <v>27</v>
      </c>
      <c r="CE12" s="8">
        <v>26</v>
      </c>
      <c r="CF12" s="8">
        <v>25</v>
      </c>
      <c r="CG12" s="12"/>
      <c r="CH12" s="8">
        <v>24</v>
      </c>
      <c r="CI12" s="8">
        <v>23</v>
      </c>
      <c r="CJ12" s="8">
        <v>22</v>
      </c>
      <c r="CK12" s="8">
        <v>21</v>
      </c>
      <c r="CL12" s="8">
        <v>20</v>
      </c>
      <c r="CM12" s="8">
        <v>19</v>
      </c>
      <c r="CN12" s="8">
        <v>18</v>
      </c>
      <c r="CO12" s="8">
        <v>17</v>
      </c>
      <c r="CP12" s="12"/>
      <c r="CQ12" s="8">
        <v>16</v>
      </c>
      <c r="CR12" s="8">
        <v>15</v>
      </c>
      <c r="CS12" s="8">
        <v>14</v>
      </c>
      <c r="CT12" s="8">
        <v>13</v>
      </c>
      <c r="CU12" s="8">
        <v>12</v>
      </c>
      <c r="CV12" s="8">
        <v>11</v>
      </c>
      <c r="CW12" s="8">
        <v>10</v>
      </c>
      <c r="CX12" s="8">
        <v>9</v>
      </c>
      <c r="CY12" s="12"/>
      <c r="CZ12" s="8">
        <v>8</v>
      </c>
      <c r="DA12" s="8">
        <v>7</v>
      </c>
      <c r="DB12" s="8">
        <v>6</v>
      </c>
      <c r="DC12" s="8">
        <v>5</v>
      </c>
      <c r="DD12" s="8">
        <v>4</v>
      </c>
      <c r="DE12" s="8">
        <v>3</v>
      </c>
      <c r="DF12" s="8">
        <v>2</v>
      </c>
      <c r="DG12" s="8">
        <v>1</v>
      </c>
      <c r="EA12" s="22" t="s">
        <v>20</v>
      </c>
      <c r="EB12" s="22"/>
      <c r="EC12" s="22"/>
      <c r="ED12" s="22"/>
      <c r="EE12" s="7" t="s">
        <v>5</v>
      </c>
      <c r="EF12" s="22" t="s">
        <v>21</v>
      </c>
      <c r="EG12" s="22"/>
      <c r="EH12" s="22"/>
      <c r="EI12" s="22"/>
      <c r="EK12" s="7">
        <v>40</v>
      </c>
      <c r="EN12" s="22" t="s">
        <v>22</v>
      </c>
      <c r="EO12" s="22"/>
      <c r="EP12" s="22"/>
      <c r="EQ12" s="22"/>
      <c r="ER12" s="7" t="s">
        <v>5</v>
      </c>
      <c r="ES12" s="22" t="s">
        <v>23</v>
      </c>
      <c r="ET12" s="22"/>
      <c r="EU12" s="22"/>
      <c r="EV12" s="22"/>
      <c r="EX12" s="7">
        <v>32</v>
      </c>
    </row>
    <row r="13" spans="6:154" ht="12.75" customHeight="1">
      <c r="F13" s="7" t="s">
        <v>0</v>
      </c>
      <c r="G13" s="7" t="s">
        <v>1</v>
      </c>
      <c r="H13" s="7">
        <v>3</v>
      </c>
      <c r="I13" s="7" t="s">
        <v>2</v>
      </c>
      <c r="J13" s="7" t="s">
        <v>3</v>
      </c>
      <c r="N13" s="8">
        <v>88</v>
      </c>
      <c r="O13" s="8">
        <v>87</v>
      </c>
      <c r="P13" s="8">
        <v>86</v>
      </c>
      <c r="Q13" s="8">
        <v>85</v>
      </c>
      <c r="R13" s="8">
        <v>84</v>
      </c>
      <c r="S13" s="8">
        <v>83</v>
      </c>
      <c r="T13" s="8">
        <v>82</v>
      </c>
      <c r="U13" s="8">
        <v>81</v>
      </c>
      <c r="V13" s="12"/>
      <c r="W13" s="8">
        <v>80</v>
      </c>
      <c r="X13" s="8">
        <v>79</v>
      </c>
      <c r="Y13" s="8">
        <v>78</v>
      </c>
      <c r="Z13" s="8">
        <v>77</v>
      </c>
      <c r="AA13" s="8">
        <v>76</v>
      </c>
      <c r="AB13" s="8">
        <v>75</v>
      </c>
      <c r="AC13" s="8">
        <v>74</v>
      </c>
      <c r="AD13" s="8">
        <v>73</v>
      </c>
      <c r="AE13" s="12"/>
      <c r="AF13" s="8">
        <v>72</v>
      </c>
      <c r="AG13" s="8">
        <v>71</v>
      </c>
      <c r="AH13" s="8">
        <v>70</v>
      </c>
      <c r="AI13" s="8">
        <v>69</v>
      </c>
      <c r="AJ13" s="8">
        <v>68</v>
      </c>
      <c r="AK13" s="8">
        <v>67</v>
      </c>
      <c r="AL13" s="8">
        <v>66</v>
      </c>
      <c r="AM13" s="8">
        <v>65</v>
      </c>
      <c r="AN13" s="12"/>
      <c r="AO13" s="8">
        <v>64</v>
      </c>
      <c r="AP13" s="8">
        <v>63</v>
      </c>
      <c r="AQ13" s="8">
        <v>62</v>
      </c>
      <c r="AR13" s="8">
        <v>61</v>
      </c>
      <c r="AS13" s="8">
        <v>60</v>
      </c>
      <c r="AT13" s="8">
        <v>59</v>
      </c>
      <c r="AU13" s="8">
        <v>58</v>
      </c>
      <c r="AV13" s="8">
        <v>57</v>
      </c>
      <c r="AW13" s="12"/>
      <c r="AX13" s="28"/>
      <c r="AY13" s="29"/>
      <c r="AZ13" s="29"/>
      <c r="BA13" s="29"/>
      <c r="BB13" s="29"/>
      <c r="BC13" s="29"/>
      <c r="BD13" s="29"/>
      <c r="BE13" s="30"/>
      <c r="BF13" s="12"/>
      <c r="BG13" s="28"/>
      <c r="BH13" s="29"/>
      <c r="BI13" s="29"/>
      <c r="BJ13" s="29"/>
      <c r="BK13" s="29"/>
      <c r="BL13" s="29"/>
      <c r="BM13" s="29"/>
      <c r="BN13" s="30"/>
      <c r="BO13" s="12"/>
      <c r="BP13" s="8">
        <v>40</v>
      </c>
      <c r="BQ13" s="8">
        <v>39</v>
      </c>
      <c r="BR13" s="8">
        <v>38</v>
      </c>
      <c r="BS13" s="8">
        <v>37</v>
      </c>
      <c r="BT13" s="8">
        <v>36</v>
      </c>
      <c r="BU13" s="8">
        <v>35</v>
      </c>
      <c r="BV13" s="8">
        <v>34</v>
      </c>
      <c r="BW13" s="8">
        <v>33</v>
      </c>
      <c r="BX13" s="12"/>
      <c r="BY13" s="8">
        <v>32</v>
      </c>
      <c r="BZ13" s="8">
        <v>31</v>
      </c>
      <c r="CA13" s="8">
        <v>30</v>
      </c>
      <c r="CB13" s="8">
        <v>29</v>
      </c>
      <c r="CC13" s="8">
        <v>28</v>
      </c>
      <c r="CD13" s="8">
        <v>27</v>
      </c>
      <c r="CE13" s="8">
        <v>26</v>
      </c>
      <c r="CF13" s="8">
        <v>25</v>
      </c>
      <c r="CG13" s="12"/>
      <c r="CH13" s="8">
        <v>24</v>
      </c>
      <c r="CI13" s="8">
        <v>23</v>
      </c>
      <c r="CJ13" s="8">
        <v>22</v>
      </c>
      <c r="CK13" s="8">
        <v>21</v>
      </c>
      <c r="CL13" s="8">
        <v>20</v>
      </c>
      <c r="CM13" s="8">
        <v>19</v>
      </c>
      <c r="CN13" s="8">
        <v>18</v>
      </c>
      <c r="CO13" s="8">
        <v>17</v>
      </c>
      <c r="CP13" s="12"/>
      <c r="CQ13" s="8">
        <v>16</v>
      </c>
      <c r="CR13" s="8">
        <v>15</v>
      </c>
      <c r="CS13" s="8">
        <v>14</v>
      </c>
      <c r="CT13" s="8">
        <v>13</v>
      </c>
      <c r="CU13" s="8">
        <v>12</v>
      </c>
      <c r="CV13" s="8">
        <v>11</v>
      </c>
      <c r="CW13" s="8">
        <v>10</v>
      </c>
      <c r="CX13" s="8">
        <v>9</v>
      </c>
      <c r="CY13" s="12"/>
      <c r="CZ13" s="8">
        <v>8</v>
      </c>
      <c r="DA13" s="8">
        <v>7</v>
      </c>
      <c r="DB13" s="8">
        <v>6</v>
      </c>
      <c r="DC13" s="8">
        <v>5</v>
      </c>
      <c r="DD13" s="8">
        <v>4</v>
      </c>
      <c r="DE13" s="8">
        <v>3</v>
      </c>
      <c r="DF13" s="8">
        <v>2</v>
      </c>
      <c r="DG13" s="8">
        <v>1</v>
      </c>
      <c r="DJ13" s="16" t="s">
        <v>0</v>
      </c>
      <c r="DK13" s="16" t="s">
        <v>0</v>
      </c>
      <c r="DL13" s="16" t="s">
        <v>0</v>
      </c>
      <c r="DM13" s="16" t="s">
        <v>0</v>
      </c>
      <c r="EA13" s="22" t="s">
        <v>24</v>
      </c>
      <c r="EB13" s="22"/>
      <c r="EC13" s="22"/>
      <c r="ED13" s="22"/>
      <c r="EE13" s="7" t="s">
        <v>5</v>
      </c>
      <c r="EF13" s="22" t="s">
        <v>25</v>
      </c>
      <c r="EG13" s="22"/>
      <c r="EH13" s="22"/>
      <c r="EI13" s="22"/>
      <c r="EK13" s="7">
        <v>40</v>
      </c>
      <c r="EN13" s="22" t="s">
        <v>26</v>
      </c>
      <c r="EO13" s="22"/>
      <c r="EP13" s="22"/>
      <c r="EQ13" s="22"/>
      <c r="ER13" s="7" t="s">
        <v>5</v>
      </c>
      <c r="ES13" s="22" t="s">
        <v>27</v>
      </c>
      <c r="ET13" s="22"/>
      <c r="EU13" s="22"/>
      <c r="EV13" s="22"/>
      <c r="EX13" s="7">
        <v>32</v>
      </c>
    </row>
    <row r="14" spans="6:152" ht="12.75" customHeight="1">
      <c r="F14" s="7" t="s">
        <v>0</v>
      </c>
      <c r="G14" s="7" t="s">
        <v>1</v>
      </c>
      <c r="H14" s="7">
        <v>2</v>
      </c>
      <c r="I14" s="7" t="s">
        <v>2</v>
      </c>
      <c r="J14" s="7" t="s">
        <v>3</v>
      </c>
      <c r="N14" s="8">
        <v>88</v>
      </c>
      <c r="O14" s="8">
        <v>87</v>
      </c>
      <c r="P14" s="8">
        <v>86</v>
      </c>
      <c r="Q14" s="8">
        <v>85</v>
      </c>
      <c r="R14" s="8">
        <v>84</v>
      </c>
      <c r="S14" s="8">
        <v>83</v>
      </c>
      <c r="T14" s="8">
        <v>82</v>
      </c>
      <c r="U14" s="8">
        <v>81</v>
      </c>
      <c r="V14" s="12"/>
      <c r="W14" s="8">
        <v>80</v>
      </c>
      <c r="X14" s="8">
        <v>79</v>
      </c>
      <c r="Y14" s="8">
        <v>78</v>
      </c>
      <c r="Z14" s="8">
        <v>77</v>
      </c>
      <c r="AA14" s="8">
        <v>76</v>
      </c>
      <c r="AB14" s="8">
        <v>75</v>
      </c>
      <c r="AC14" s="8">
        <v>74</v>
      </c>
      <c r="AD14" s="8">
        <v>73</v>
      </c>
      <c r="AE14" s="12"/>
      <c r="AF14" s="8">
        <v>72</v>
      </c>
      <c r="AG14" s="8">
        <v>71</v>
      </c>
      <c r="AH14" s="8">
        <v>70</v>
      </c>
      <c r="AI14" s="8">
        <v>69</v>
      </c>
      <c r="AJ14" s="8">
        <v>68</v>
      </c>
      <c r="AK14" s="8">
        <v>67</v>
      </c>
      <c r="AL14" s="8">
        <v>66</v>
      </c>
      <c r="AM14" s="8">
        <v>65</v>
      </c>
      <c r="AN14" s="12"/>
      <c r="AO14" s="8">
        <v>64</v>
      </c>
      <c r="AP14" s="8">
        <v>63</v>
      </c>
      <c r="AQ14" s="8">
        <v>62</v>
      </c>
      <c r="AR14" s="8">
        <v>61</v>
      </c>
      <c r="AS14" s="8">
        <v>60</v>
      </c>
      <c r="AT14" s="8">
        <v>59</v>
      </c>
      <c r="AU14" s="8">
        <v>58</v>
      </c>
      <c r="AV14" s="8">
        <v>57</v>
      </c>
      <c r="AW14" s="12"/>
      <c r="AX14" s="8">
        <v>56</v>
      </c>
      <c r="AY14" s="8">
        <v>55</v>
      </c>
      <c r="AZ14" s="8">
        <v>54</v>
      </c>
      <c r="BA14" s="8">
        <v>53</v>
      </c>
      <c r="BB14" s="8">
        <v>52</v>
      </c>
      <c r="BC14" s="8">
        <v>51</v>
      </c>
      <c r="BD14" s="8">
        <v>50</v>
      </c>
      <c r="BE14" s="8">
        <v>49</v>
      </c>
      <c r="BF14" s="12"/>
      <c r="BG14" s="8">
        <v>48</v>
      </c>
      <c r="BH14" s="8">
        <v>47</v>
      </c>
      <c r="BI14" s="8">
        <v>46</v>
      </c>
      <c r="BJ14" s="8">
        <v>45</v>
      </c>
      <c r="BK14" s="8">
        <v>44</v>
      </c>
      <c r="BL14" s="8">
        <v>43</v>
      </c>
      <c r="BM14" s="8">
        <v>42</v>
      </c>
      <c r="BN14" s="8">
        <v>41</v>
      </c>
      <c r="BO14" s="12"/>
      <c r="BP14" s="8">
        <v>40</v>
      </c>
      <c r="BQ14" s="8">
        <v>39</v>
      </c>
      <c r="BR14" s="8">
        <v>38</v>
      </c>
      <c r="BS14" s="8">
        <v>37</v>
      </c>
      <c r="BT14" s="8">
        <v>36</v>
      </c>
      <c r="BU14" s="8">
        <v>35</v>
      </c>
      <c r="BV14" s="8">
        <v>34</v>
      </c>
      <c r="BW14" s="8">
        <v>33</v>
      </c>
      <c r="BX14" s="12"/>
      <c r="BY14" s="8">
        <v>32</v>
      </c>
      <c r="BZ14" s="8">
        <v>31</v>
      </c>
      <c r="CA14" s="8">
        <v>30</v>
      </c>
      <c r="CB14" s="8">
        <v>29</v>
      </c>
      <c r="CC14" s="8">
        <v>28</v>
      </c>
      <c r="CD14" s="8">
        <v>27</v>
      </c>
      <c r="CE14" s="8">
        <v>26</v>
      </c>
      <c r="CF14" s="8">
        <v>25</v>
      </c>
      <c r="CG14" s="12"/>
      <c r="CH14" s="8">
        <v>24</v>
      </c>
      <c r="CI14" s="8">
        <v>23</v>
      </c>
      <c r="CJ14" s="8">
        <v>22</v>
      </c>
      <c r="CK14" s="8">
        <v>21</v>
      </c>
      <c r="CL14" s="8">
        <v>20</v>
      </c>
      <c r="CM14" s="8">
        <v>19</v>
      </c>
      <c r="CN14" s="8">
        <v>18</v>
      </c>
      <c r="CO14" s="8">
        <v>17</v>
      </c>
      <c r="CP14" s="12"/>
      <c r="CQ14" s="8">
        <v>16</v>
      </c>
      <c r="CR14" s="8">
        <v>15</v>
      </c>
      <c r="CS14" s="8">
        <v>14</v>
      </c>
      <c r="CT14" s="8">
        <v>13</v>
      </c>
      <c r="CU14" s="8">
        <v>12</v>
      </c>
      <c r="CV14" s="8">
        <v>11</v>
      </c>
      <c r="CW14" s="8">
        <v>10</v>
      </c>
      <c r="CX14" s="8">
        <v>9</v>
      </c>
      <c r="CY14" s="12"/>
      <c r="CZ14" s="8">
        <v>8</v>
      </c>
      <c r="DA14" s="8">
        <v>7</v>
      </c>
      <c r="DB14" s="8">
        <v>6</v>
      </c>
      <c r="DC14" s="8">
        <v>5</v>
      </c>
      <c r="DD14" s="8">
        <v>4</v>
      </c>
      <c r="DE14" s="8">
        <v>3</v>
      </c>
      <c r="DF14" s="8">
        <v>2</v>
      </c>
      <c r="DG14" s="8">
        <v>1</v>
      </c>
      <c r="DJ14" s="7" t="s">
        <v>28</v>
      </c>
      <c r="DK14" s="7" t="s">
        <v>28</v>
      </c>
      <c r="DL14" s="7" t="s">
        <v>28</v>
      </c>
      <c r="DM14" s="7" t="s">
        <v>28</v>
      </c>
      <c r="EA14" s="22" t="s">
        <v>29</v>
      </c>
      <c r="EB14" s="22"/>
      <c r="EC14" s="22"/>
      <c r="ED14" s="22"/>
      <c r="EE14" s="7" t="s">
        <v>5</v>
      </c>
      <c r="EF14" s="22" t="s">
        <v>30</v>
      </c>
      <c r="EG14" s="22"/>
      <c r="EH14" s="22"/>
      <c r="EI14" s="22"/>
      <c r="EK14" s="7">
        <v>88</v>
      </c>
      <c r="EN14" s="22"/>
      <c r="EO14" s="22"/>
      <c r="EP14" s="22"/>
      <c r="EQ14" s="22"/>
      <c r="ES14" s="22"/>
      <c r="ET14" s="22"/>
      <c r="EU14" s="22"/>
      <c r="EV14" s="22"/>
    </row>
    <row r="15" spans="6:152" ht="12.75" customHeight="1">
      <c r="F15" s="7" t="s">
        <v>0</v>
      </c>
      <c r="G15" s="7" t="s">
        <v>1</v>
      </c>
      <c r="H15" s="7">
        <v>1</v>
      </c>
      <c r="I15" s="7" t="s">
        <v>2</v>
      </c>
      <c r="J15" s="7" t="s">
        <v>3</v>
      </c>
      <c r="N15" s="8">
        <v>88</v>
      </c>
      <c r="O15" s="8">
        <v>87</v>
      </c>
      <c r="P15" s="8">
        <v>86</v>
      </c>
      <c r="Q15" s="8">
        <v>85</v>
      </c>
      <c r="R15" s="8">
        <v>84</v>
      </c>
      <c r="S15" s="8">
        <v>83</v>
      </c>
      <c r="T15" s="8">
        <v>82</v>
      </c>
      <c r="U15" s="8">
        <v>81</v>
      </c>
      <c r="V15" s="12"/>
      <c r="W15" s="8">
        <v>80</v>
      </c>
      <c r="X15" s="8">
        <v>79</v>
      </c>
      <c r="Y15" s="8">
        <v>78</v>
      </c>
      <c r="Z15" s="8">
        <v>77</v>
      </c>
      <c r="AA15" s="8">
        <v>76</v>
      </c>
      <c r="AB15" s="8">
        <v>75</v>
      </c>
      <c r="AC15" s="8">
        <v>74</v>
      </c>
      <c r="AD15" s="8">
        <v>73</v>
      </c>
      <c r="AE15" s="12"/>
      <c r="AF15" s="8">
        <v>72</v>
      </c>
      <c r="AG15" s="8">
        <v>71</v>
      </c>
      <c r="AH15" s="8">
        <v>70</v>
      </c>
      <c r="AI15" s="8">
        <v>69</v>
      </c>
      <c r="AJ15" s="8">
        <v>68</v>
      </c>
      <c r="AK15" s="8">
        <v>67</v>
      </c>
      <c r="AL15" s="8">
        <v>66</v>
      </c>
      <c r="AM15" s="8">
        <v>65</v>
      </c>
      <c r="AN15" s="12"/>
      <c r="AO15" s="8">
        <v>64</v>
      </c>
      <c r="AP15" s="8">
        <v>63</v>
      </c>
      <c r="AQ15" s="8">
        <v>62</v>
      </c>
      <c r="AR15" s="8">
        <v>61</v>
      </c>
      <c r="AS15" s="8">
        <v>60</v>
      </c>
      <c r="AT15" s="8">
        <v>59</v>
      </c>
      <c r="AU15" s="8">
        <v>58</v>
      </c>
      <c r="AV15" s="8">
        <v>57</v>
      </c>
      <c r="AW15" s="12"/>
      <c r="AX15" s="8">
        <v>56</v>
      </c>
      <c r="AY15" s="8">
        <v>55</v>
      </c>
      <c r="AZ15" s="8">
        <v>54</v>
      </c>
      <c r="BA15" s="8">
        <v>53</v>
      </c>
      <c r="BB15" s="8">
        <v>52</v>
      </c>
      <c r="BC15" s="8">
        <v>51</v>
      </c>
      <c r="BD15" s="8">
        <v>50</v>
      </c>
      <c r="BE15" s="8">
        <v>49</v>
      </c>
      <c r="BF15" s="12"/>
      <c r="BG15" s="8">
        <v>48</v>
      </c>
      <c r="BH15" s="8">
        <v>47</v>
      </c>
      <c r="BI15" s="8">
        <v>46</v>
      </c>
      <c r="BJ15" s="8">
        <v>45</v>
      </c>
      <c r="BK15" s="8">
        <v>44</v>
      </c>
      <c r="BL15" s="8">
        <v>43</v>
      </c>
      <c r="BM15" s="8">
        <v>42</v>
      </c>
      <c r="BN15" s="8">
        <v>41</v>
      </c>
      <c r="BO15" s="12"/>
      <c r="BP15" s="8">
        <v>40</v>
      </c>
      <c r="BQ15" s="8">
        <v>39</v>
      </c>
      <c r="BR15" s="8">
        <v>38</v>
      </c>
      <c r="BS15" s="8">
        <v>37</v>
      </c>
      <c r="BT15" s="8">
        <v>36</v>
      </c>
      <c r="BU15" s="8">
        <v>35</v>
      </c>
      <c r="BV15" s="8">
        <v>34</v>
      </c>
      <c r="BW15" s="8">
        <v>33</v>
      </c>
      <c r="BX15" s="12"/>
      <c r="BY15" s="8">
        <v>32</v>
      </c>
      <c r="BZ15" s="8">
        <v>31</v>
      </c>
      <c r="CA15" s="8">
        <v>30</v>
      </c>
      <c r="CB15" s="8">
        <v>29</v>
      </c>
      <c r="CC15" s="8">
        <v>28</v>
      </c>
      <c r="CD15" s="8">
        <v>27</v>
      </c>
      <c r="CE15" s="8">
        <v>26</v>
      </c>
      <c r="CF15" s="8">
        <v>25</v>
      </c>
      <c r="CG15" s="12"/>
      <c r="CH15" s="8">
        <v>24</v>
      </c>
      <c r="CI15" s="8">
        <v>23</v>
      </c>
      <c r="CJ15" s="8">
        <v>22</v>
      </c>
      <c r="CK15" s="8">
        <v>21</v>
      </c>
      <c r="CL15" s="8">
        <v>20</v>
      </c>
      <c r="CM15" s="8">
        <v>19</v>
      </c>
      <c r="CN15" s="8">
        <v>18</v>
      </c>
      <c r="CO15" s="8">
        <v>17</v>
      </c>
      <c r="CP15" s="12"/>
      <c r="CQ15" s="8">
        <v>16</v>
      </c>
      <c r="CR15" s="8">
        <v>15</v>
      </c>
      <c r="CS15" s="8">
        <v>14</v>
      </c>
      <c r="CT15" s="8">
        <v>13</v>
      </c>
      <c r="CU15" s="8">
        <v>12</v>
      </c>
      <c r="CV15" s="8">
        <v>11</v>
      </c>
      <c r="CW15" s="8">
        <v>10</v>
      </c>
      <c r="CX15" s="8">
        <v>9</v>
      </c>
      <c r="CY15" s="12"/>
      <c r="CZ15" s="8">
        <v>8</v>
      </c>
      <c r="DA15" s="8">
        <v>7</v>
      </c>
      <c r="DB15" s="8">
        <v>6</v>
      </c>
      <c r="DC15" s="8">
        <v>5</v>
      </c>
      <c r="DD15" s="8">
        <v>4</v>
      </c>
      <c r="DE15" s="8">
        <v>3</v>
      </c>
      <c r="DF15" s="8">
        <v>2</v>
      </c>
      <c r="DG15" s="8">
        <v>1</v>
      </c>
      <c r="DJ15" s="7">
        <v>1</v>
      </c>
      <c r="DK15" s="7">
        <v>2</v>
      </c>
      <c r="DL15" s="7">
        <v>3</v>
      </c>
      <c r="DM15" s="7">
        <v>4</v>
      </c>
      <c r="EA15" s="22" t="s">
        <v>31</v>
      </c>
      <c r="EB15" s="22"/>
      <c r="EC15" s="22"/>
      <c r="ED15" s="22"/>
      <c r="EE15" s="7" t="s">
        <v>5</v>
      </c>
      <c r="EF15" s="22" t="s">
        <v>32</v>
      </c>
      <c r="EG15" s="22"/>
      <c r="EH15" s="22"/>
      <c r="EI15" s="22"/>
      <c r="EK15" s="7">
        <v>88</v>
      </c>
      <c r="EN15" s="22"/>
      <c r="EO15" s="22"/>
      <c r="EP15" s="22"/>
      <c r="EQ15" s="22"/>
      <c r="ES15" s="22"/>
      <c r="ET15" s="22"/>
      <c r="EU15" s="22"/>
      <c r="EV15" s="22"/>
    </row>
    <row r="16" spans="11:117" ht="12.75" customHeight="1">
      <c r="K16" s="22"/>
      <c r="L16" s="22"/>
      <c r="V16" s="13"/>
      <c r="AE16" s="13"/>
      <c r="AN16" s="13"/>
      <c r="AW16" s="13"/>
      <c r="BF16" s="13"/>
      <c r="BO16" s="13"/>
      <c r="BX16" s="13"/>
      <c r="CG16" s="13"/>
      <c r="CP16" s="13"/>
      <c r="CY16" s="13"/>
      <c r="DJ16" s="7" t="s">
        <v>2</v>
      </c>
      <c r="DK16" s="7" t="s">
        <v>2</v>
      </c>
      <c r="DL16" s="7" t="s">
        <v>2</v>
      </c>
      <c r="DM16" s="7" t="s">
        <v>2</v>
      </c>
    </row>
    <row r="17" spans="14:117" ht="12.75" customHeight="1"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4"/>
      <c r="DJ17" s="16" t="s">
        <v>3</v>
      </c>
      <c r="DK17" s="16" t="s">
        <v>3</v>
      </c>
      <c r="DL17" s="16" t="s">
        <v>3</v>
      </c>
      <c r="DM17" s="16" t="s">
        <v>3</v>
      </c>
    </row>
    <row r="18" spans="14:154" ht="12.75" customHeight="1">
      <c r="N18" s="11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15"/>
      <c r="DJ18" s="8">
        <v>54</v>
      </c>
      <c r="DK18" s="8">
        <v>54</v>
      </c>
      <c r="DL18" s="8">
        <v>54</v>
      </c>
      <c r="DM18" s="8">
        <v>54</v>
      </c>
      <c r="EA18" s="22" t="s">
        <v>33</v>
      </c>
      <c r="EB18" s="22"/>
      <c r="EC18" s="22"/>
      <c r="ED18" s="22"/>
      <c r="EE18" s="7" t="s">
        <v>5</v>
      </c>
      <c r="EF18" s="22" t="s">
        <v>34</v>
      </c>
      <c r="EG18" s="22"/>
      <c r="EH18" s="22"/>
      <c r="EI18" s="22"/>
      <c r="EK18" s="7">
        <v>27</v>
      </c>
      <c r="EN18" s="22" t="s">
        <v>35</v>
      </c>
      <c r="EO18" s="22"/>
      <c r="EP18" s="22"/>
      <c r="EQ18" s="22"/>
      <c r="ER18" s="7" t="s">
        <v>5</v>
      </c>
      <c r="ES18" s="22" t="s">
        <v>36</v>
      </c>
      <c r="ET18" s="22"/>
      <c r="EU18" s="22"/>
      <c r="EV18" s="22"/>
      <c r="EX18" s="7">
        <v>27</v>
      </c>
    </row>
    <row r="19" spans="14:154" ht="12.75" customHeight="1">
      <c r="N19" s="1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15"/>
      <c r="DJ19" s="8">
        <v>53</v>
      </c>
      <c r="DK19" s="8">
        <v>53</v>
      </c>
      <c r="DL19" s="8">
        <v>53</v>
      </c>
      <c r="DM19" s="8">
        <v>53</v>
      </c>
      <c r="EA19" s="22" t="s">
        <v>37</v>
      </c>
      <c r="EB19" s="22"/>
      <c r="EC19" s="22"/>
      <c r="ED19" s="22"/>
      <c r="EE19" s="7" t="s">
        <v>5</v>
      </c>
      <c r="EF19" s="22" t="s">
        <v>38</v>
      </c>
      <c r="EG19" s="22"/>
      <c r="EH19" s="22"/>
      <c r="EI19" s="22"/>
      <c r="EK19" s="7">
        <v>27</v>
      </c>
      <c r="EN19" s="22" t="s">
        <v>39</v>
      </c>
      <c r="EO19" s="22"/>
      <c r="EP19" s="22"/>
      <c r="EQ19" s="22"/>
      <c r="ER19" s="7" t="s">
        <v>5</v>
      </c>
      <c r="ES19" s="22" t="s">
        <v>40</v>
      </c>
      <c r="ET19" s="22"/>
      <c r="EU19" s="22"/>
      <c r="EV19" s="22"/>
      <c r="EX19" s="7">
        <v>27</v>
      </c>
    </row>
    <row r="20" spans="14:154" ht="12.75" customHeight="1">
      <c r="N20" s="1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15"/>
      <c r="DJ20" s="8">
        <v>52</v>
      </c>
      <c r="DK20" s="8">
        <v>52</v>
      </c>
      <c r="DL20" s="8">
        <v>52</v>
      </c>
      <c r="DM20" s="8">
        <v>52</v>
      </c>
      <c r="EA20" s="22" t="s">
        <v>41</v>
      </c>
      <c r="EB20" s="22"/>
      <c r="EC20" s="22"/>
      <c r="ED20" s="22"/>
      <c r="EE20" s="7" t="s">
        <v>5</v>
      </c>
      <c r="EF20" s="22" t="s">
        <v>42</v>
      </c>
      <c r="EG20" s="22"/>
      <c r="EH20" s="22"/>
      <c r="EI20" s="22"/>
      <c r="EK20" s="7">
        <v>27</v>
      </c>
      <c r="EN20" s="22" t="s">
        <v>43</v>
      </c>
      <c r="EO20" s="22"/>
      <c r="EP20" s="22"/>
      <c r="EQ20" s="22"/>
      <c r="ER20" s="7" t="s">
        <v>5</v>
      </c>
      <c r="ES20" s="22" t="s">
        <v>44</v>
      </c>
      <c r="ET20" s="22"/>
      <c r="EU20" s="22"/>
      <c r="EV20" s="22"/>
      <c r="EX20" s="7">
        <v>27</v>
      </c>
    </row>
    <row r="21" spans="14:154" ht="12.75" customHeight="1">
      <c r="N21" s="11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15"/>
      <c r="DJ21" s="8">
        <v>51</v>
      </c>
      <c r="DK21" s="8">
        <v>51</v>
      </c>
      <c r="DL21" s="8">
        <v>51</v>
      </c>
      <c r="DM21" s="8">
        <v>51</v>
      </c>
      <c r="EA21" s="22" t="s">
        <v>45</v>
      </c>
      <c r="EB21" s="22"/>
      <c r="EC21" s="22"/>
      <c r="ED21" s="22"/>
      <c r="EE21" s="7" t="s">
        <v>5</v>
      </c>
      <c r="EF21" s="22" t="s">
        <v>46</v>
      </c>
      <c r="EG21" s="22"/>
      <c r="EH21" s="22"/>
      <c r="EI21" s="22"/>
      <c r="EK21" s="7">
        <v>27</v>
      </c>
      <c r="EN21" s="22" t="s">
        <v>47</v>
      </c>
      <c r="EO21" s="22"/>
      <c r="EP21" s="22"/>
      <c r="EQ21" s="22"/>
      <c r="ER21" s="7" t="s">
        <v>5</v>
      </c>
      <c r="ES21" s="22" t="s">
        <v>48</v>
      </c>
      <c r="ET21" s="22"/>
      <c r="EU21" s="22"/>
      <c r="EV21" s="22"/>
      <c r="EX21" s="7">
        <v>27</v>
      </c>
    </row>
    <row r="22" spans="14:152" ht="12.75" customHeight="1">
      <c r="N22" s="11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15"/>
      <c r="DJ22" s="8">
        <v>50</v>
      </c>
      <c r="DK22" s="8">
        <v>50</v>
      </c>
      <c r="DL22" s="8">
        <v>50</v>
      </c>
      <c r="DM22" s="8">
        <v>50</v>
      </c>
      <c r="EA22" s="22" t="s">
        <v>49</v>
      </c>
      <c r="EB22" s="22"/>
      <c r="EC22" s="22"/>
      <c r="ED22" s="22"/>
      <c r="EE22" s="7" t="s">
        <v>5</v>
      </c>
      <c r="EF22" s="22" t="s">
        <v>50</v>
      </c>
      <c r="EG22" s="22"/>
      <c r="EH22" s="22"/>
      <c r="EI22" s="22"/>
      <c r="EK22" s="7">
        <v>42</v>
      </c>
      <c r="EN22" s="22"/>
      <c r="EO22" s="22"/>
      <c r="EP22" s="22"/>
      <c r="EQ22" s="22"/>
      <c r="ES22" s="22"/>
      <c r="ET22" s="22"/>
      <c r="EU22" s="22"/>
      <c r="EV22" s="22"/>
    </row>
    <row r="23" spans="14:152" ht="12.75" customHeight="1">
      <c r="N23" s="1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15"/>
      <c r="DJ23" s="8">
        <v>49</v>
      </c>
      <c r="DK23" s="8">
        <v>49</v>
      </c>
      <c r="DL23" s="8">
        <v>49</v>
      </c>
      <c r="DM23" s="8">
        <v>49</v>
      </c>
      <c r="EA23" s="22" t="s">
        <v>51</v>
      </c>
      <c r="EB23" s="22"/>
      <c r="EC23" s="22"/>
      <c r="ED23" s="22"/>
      <c r="EE23" s="7" t="s">
        <v>5</v>
      </c>
      <c r="EF23" s="22" t="s">
        <v>52</v>
      </c>
      <c r="EG23" s="22"/>
      <c r="EH23" s="22"/>
      <c r="EI23" s="22"/>
      <c r="EK23" s="7">
        <v>42</v>
      </c>
      <c r="EN23" s="22"/>
      <c r="EO23" s="22"/>
      <c r="EP23" s="22"/>
      <c r="EQ23" s="22"/>
      <c r="ES23" s="22"/>
      <c r="ET23" s="22"/>
      <c r="EU23" s="22"/>
      <c r="EV23" s="22"/>
    </row>
    <row r="24" spans="14:141" ht="12.75" customHeight="1">
      <c r="N24" s="11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15"/>
      <c r="DJ24" s="8">
        <v>48</v>
      </c>
      <c r="DK24" s="8">
        <v>48</v>
      </c>
      <c r="DL24" s="8">
        <v>48</v>
      </c>
      <c r="DM24" s="8">
        <v>48</v>
      </c>
      <c r="EA24" s="22" t="s">
        <v>53</v>
      </c>
      <c r="EB24" s="22"/>
      <c r="EC24" s="22"/>
      <c r="ED24" s="22"/>
      <c r="EE24" s="7" t="s">
        <v>5</v>
      </c>
      <c r="EF24" s="22" t="s">
        <v>54</v>
      </c>
      <c r="EG24" s="22"/>
      <c r="EH24" s="22"/>
      <c r="EI24" s="22"/>
      <c r="EK24" s="7">
        <v>42</v>
      </c>
    </row>
    <row r="25" spans="14:141" ht="12.75" customHeight="1">
      <c r="N25" s="1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15"/>
      <c r="DJ25" s="8">
        <v>47</v>
      </c>
      <c r="DK25" s="8">
        <v>47</v>
      </c>
      <c r="DL25" s="8">
        <v>47</v>
      </c>
      <c r="DM25" s="8">
        <v>47</v>
      </c>
      <c r="EA25" s="22" t="s">
        <v>55</v>
      </c>
      <c r="EB25" s="22"/>
      <c r="EC25" s="22"/>
      <c r="ED25" s="22"/>
      <c r="EE25" s="7" t="s">
        <v>5</v>
      </c>
      <c r="EF25" s="22" t="s">
        <v>56</v>
      </c>
      <c r="EG25" s="22"/>
      <c r="EH25" s="22"/>
      <c r="EI25" s="22"/>
      <c r="EK25" s="7">
        <v>42</v>
      </c>
    </row>
    <row r="26" spans="14:117" ht="12.75" customHeight="1">
      <c r="N26" s="11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15"/>
      <c r="DJ26" s="8">
        <v>46</v>
      </c>
      <c r="DK26" s="8">
        <v>46</v>
      </c>
      <c r="DL26" s="8">
        <v>46</v>
      </c>
      <c r="DM26" s="8">
        <v>46</v>
      </c>
    </row>
    <row r="27" spans="14:117" ht="12.75" customHeight="1">
      <c r="N27" s="11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15"/>
      <c r="DJ27" s="17"/>
      <c r="DK27" s="17"/>
      <c r="DL27" s="17"/>
      <c r="DM27" s="17"/>
    </row>
    <row r="28" spans="14:117" ht="12.75" customHeight="1">
      <c r="N28" s="11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15"/>
      <c r="DJ28" s="8">
        <v>45</v>
      </c>
      <c r="DK28" s="8">
        <v>45</v>
      </c>
      <c r="DL28" s="8">
        <v>45</v>
      </c>
      <c r="DM28" s="8">
        <v>45</v>
      </c>
    </row>
    <row r="29" spans="14:117" ht="12.75" customHeight="1">
      <c r="N29" s="1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15"/>
      <c r="DJ29" s="8">
        <v>44</v>
      </c>
      <c r="DK29" s="8">
        <v>44</v>
      </c>
      <c r="DL29" s="8">
        <v>44</v>
      </c>
      <c r="DM29" s="8">
        <v>44</v>
      </c>
    </row>
    <row r="30" spans="14:117" ht="12.75" customHeight="1">
      <c r="N30" s="1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15"/>
      <c r="DJ30" s="8">
        <v>43</v>
      </c>
      <c r="DK30" s="8">
        <v>43</v>
      </c>
      <c r="DL30" s="8">
        <v>43</v>
      </c>
      <c r="DM30" s="8">
        <v>43</v>
      </c>
    </row>
    <row r="31" spans="14:117" ht="12.75" customHeight="1">
      <c r="N31" s="1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15"/>
      <c r="DJ31" s="8">
        <v>42</v>
      </c>
      <c r="DK31" s="8">
        <v>42</v>
      </c>
      <c r="DL31" s="8">
        <v>42</v>
      </c>
      <c r="DM31" s="8">
        <v>42</v>
      </c>
    </row>
    <row r="32" spans="14:123" ht="12.75" customHeight="1">
      <c r="N32" s="1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15"/>
      <c r="DJ32" s="8">
        <v>41</v>
      </c>
      <c r="DK32" s="8">
        <v>41</v>
      </c>
      <c r="DL32" s="8">
        <v>41</v>
      </c>
      <c r="DM32" s="8">
        <v>41</v>
      </c>
      <c r="DP32" s="16" t="s">
        <v>0</v>
      </c>
      <c r="DQ32" s="16" t="s">
        <v>0</v>
      </c>
      <c r="DR32" s="16" t="s">
        <v>0</v>
      </c>
      <c r="DS32" s="16" t="s">
        <v>0</v>
      </c>
    </row>
    <row r="33" spans="14:123" ht="12.75" customHeight="1">
      <c r="N33" s="11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15"/>
      <c r="DJ33" s="8">
        <v>40</v>
      </c>
      <c r="DK33" s="8">
        <v>40</v>
      </c>
      <c r="DL33" s="8">
        <v>40</v>
      </c>
      <c r="DM33" s="8">
        <v>40</v>
      </c>
      <c r="DP33" s="7" t="s">
        <v>28</v>
      </c>
      <c r="DQ33" s="7" t="s">
        <v>28</v>
      </c>
      <c r="DR33" s="7" t="s">
        <v>28</v>
      </c>
      <c r="DS33" s="7" t="s">
        <v>28</v>
      </c>
    </row>
    <row r="34" spans="14:123" ht="12.75" customHeight="1">
      <c r="N34" s="1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15"/>
      <c r="DJ34" s="8">
        <v>39</v>
      </c>
      <c r="DK34" s="8">
        <v>39</v>
      </c>
      <c r="DL34" s="8">
        <v>39</v>
      </c>
      <c r="DM34" s="8">
        <v>39</v>
      </c>
      <c r="DP34" s="7">
        <v>5</v>
      </c>
      <c r="DQ34" s="7">
        <v>6</v>
      </c>
      <c r="DR34" s="7">
        <v>7</v>
      </c>
      <c r="DS34" s="7">
        <v>8</v>
      </c>
    </row>
    <row r="35" spans="14:123" ht="12.75" customHeight="1">
      <c r="N35" s="1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15"/>
      <c r="DJ35" s="8">
        <v>38</v>
      </c>
      <c r="DK35" s="8">
        <v>38</v>
      </c>
      <c r="DL35" s="8">
        <v>38</v>
      </c>
      <c r="DM35" s="8">
        <v>38</v>
      </c>
      <c r="DP35" s="7" t="s">
        <v>2</v>
      </c>
      <c r="DQ35" s="7" t="s">
        <v>2</v>
      </c>
      <c r="DR35" s="7" t="s">
        <v>2</v>
      </c>
      <c r="DS35" s="7" t="s">
        <v>2</v>
      </c>
    </row>
    <row r="36" spans="14:123" ht="12.75" customHeight="1">
      <c r="N36" s="11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15"/>
      <c r="DJ36" s="8">
        <v>37</v>
      </c>
      <c r="DK36" s="8">
        <v>37</v>
      </c>
      <c r="DL36" s="8">
        <v>37</v>
      </c>
      <c r="DM36" s="8">
        <v>37</v>
      </c>
      <c r="DP36" s="16" t="s">
        <v>3</v>
      </c>
      <c r="DQ36" s="16" t="s">
        <v>3</v>
      </c>
      <c r="DR36" s="16" t="s">
        <v>3</v>
      </c>
      <c r="DS36" s="16" t="s">
        <v>3</v>
      </c>
    </row>
    <row r="37" spans="14:123" ht="12.75" customHeight="1">
      <c r="N37" s="11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15"/>
      <c r="DJ37" s="17"/>
      <c r="DK37" s="17"/>
      <c r="DL37" s="17"/>
      <c r="DM37" s="17"/>
      <c r="DP37" s="16"/>
      <c r="DQ37" s="16"/>
      <c r="DR37" s="16"/>
      <c r="DS37" s="16"/>
    </row>
    <row r="38" spans="14:123" ht="12.75" customHeight="1">
      <c r="N38" s="11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 t="s">
        <v>28</v>
      </c>
      <c r="AT38" s="7" t="s">
        <v>57</v>
      </c>
      <c r="AV38" s="7">
        <v>4</v>
      </c>
      <c r="AX38" s="7" t="s">
        <v>58</v>
      </c>
      <c r="AY38" s="7">
        <v>54</v>
      </c>
      <c r="AZ38" s="21" t="s">
        <v>59</v>
      </c>
      <c r="BA38" s="22">
        <f>4*54</f>
        <v>216</v>
      </c>
      <c r="BB38" s="22"/>
      <c r="BC38" s="6"/>
      <c r="BD38" s="6"/>
      <c r="BE38" s="6"/>
      <c r="BF38" s="6"/>
      <c r="BG38" s="6"/>
      <c r="BH38" s="6"/>
      <c r="BI38" s="6"/>
      <c r="BJ38" s="23">
        <f>BA38-BF38</f>
        <v>216</v>
      </c>
      <c r="BK38" s="23"/>
      <c r="BL38" s="23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15"/>
      <c r="DJ38" s="8">
        <v>36</v>
      </c>
      <c r="DK38" s="8">
        <v>36</v>
      </c>
      <c r="DL38" s="8">
        <v>36</v>
      </c>
      <c r="DM38" s="8">
        <v>36</v>
      </c>
      <c r="DP38" s="8">
        <v>42</v>
      </c>
      <c r="DQ38" s="8">
        <v>42</v>
      </c>
      <c r="DR38" s="8">
        <v>42</v>
      </c>
      <c r="DS38" s="8">
        <v>42</v>
      </c>
    </row>
    <row r="39" spans="14:123" ht="12.75" customHeight="1">
      <c r="N39" s="11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V39" s="7">
        <v>4</v>
      </c>
      <c r="AX39" s="7" t="s">
        <v>58</v>
      </c>
      <c r="AY39" s="7">
        <v>42</v>
      </c>
      <c r="AZ39" s="21" t="s">
        <v>59</v>
      </c>
      <c r="BA39" s="22">
        <f>4*42</f>
        <v>168</v>
      </c>
      <c r="BB39" s="22"/>
      <c r="BC39" s="6"/>
      <c r="BD39" s="6"/>
      <c r="BE39" s="6"/>
      <c r="BF39" s="6"/>
      <c r="BG39" s="6"/>
      <c r="BH39" s="6"/>
      <c r="BI39" s="6"/>
      <c r="BJ39" s="23">
        <f>BA39-BF39</f>
        <v>168</v>
      </c>
      <c r="BK39" s="23"/>
      <c r="BL39" s="23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15"/>
      <c r="DJ39" s="8">
        <v>35</v>
      </c>
      <c r="DK39" s="8">
        <v>35</v>
      </c>
      <c r="DL39" s="8">
        <v>35</v>
      </c>
      <c r="DM39" s="8">
        <v>35</v>
      </c>
      <c r="DP39" s="8">
        <v>41</v>
      </c>
      <c r="DQ39" s="8">
        <v>41</v>
      </c>
      <c r="DR39" s="8">
        <v>41</v>
      </c>
      <c r="DS39" s="8">
        <v>41</v>
      </c>
    </row>
    <row r="40" spans="14:123" ht="12.75" customHeight="1">
      <c r="N40" s="11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15"/>
      <c r="DJ40" s="8">
        <v>34</v>
      </c>
      <c r="DK40" s="8">
        <v>34</v>
      </c>
      <c r="DL40" s="8">
        <v>34</v>
      </c>
      <c r="DM40" s="8">
        <v>34</v>
      </c>
      <c r="DP40" s="8">
        <v>40</v>
      </c>
      <c r="DQ40" s="8">
        <v>40</v>
      </c>
      <c r="DR40" s="8">
        <v>40</v>
      </c>
      <c r="DS40" s="8">
        <v>40</v>
      </c>
    </row>
    <row r="41" spans="14:123" ht="12.75" customHeight="1">
      <c r="N41" s="11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T41" s="7" t="s">
        <v>57</v>
      </c>
      <c r="AV41" s="7">
        <v>11</v>
      </c>
      <c r="AX41" s="7" t="s">
        <v>58</v>
      </c>
      <c r="AY41" s="7">
        <v>88</v>
      </c>
      <c r="AZ41" s="21" t="s">
        <v>59</v>
      </c>
      <c r="BA41" s="22">
        <f>11*88</f>
        <v>968</v>
      </c>
      <c r="BB41" s="22"/>
      <c r="BC41" s="6"/>
      <c r="BD41" s="6" t="s">
        <v>60</v>
      </c>
      <c r="BE41" s="6"/>
      <c r="BF41" s="6">
        <v>32</v>
      </c>
      <c r="BG41" s="6"/>
      <c r="BH41" s="6" t="s">
        <v>59</v>
      </c>
      <c r="BI41" s="6"/>
      <c r="BJ41" s="23">
        <f>BA41-BF41</f>
        <v>936</v>
      </c>
      <c r="BK41" s="23"/>
      <c r="BL41" s="23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15"/>
      <c r="DJ41" s="8">
        <v>33</v>
      </c>
      <c r="DK41" s="8">
        <v>33</v>
      </c>
      <c r="DL41" s="8">
        <v>33</v>
      </c>
      <c r="DM41" s="8">
        <v>33</v>
      </c>
      <c r="DP41" s="8">
        <v>39</v>
      </c>
      <c r="DQ41" s="8">
        <v>39</v>
      </c>
      <c r="DR41" s="8">
        <v>39</v>
      </c>
      <c r="DS41" s="8">
        <v>39</v>
      </c>
    </row>
    <row r="42" spans="14:123" ht="12.75" customHeight="1">
      <c r="N42" s="11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15"/>
      <c r="DJ42" s="8">
        <v>32</v>
      </c>
      <c r="DK42" s="8">
        <v>32</v>
      </c>
      <c r="DL42" s="8">
        <v>32</v>
      </c>
      <c r="DM42" s="8">
        <v>32</v>
      </c>
      <c r="DP42" s="8">
        <v>38</v>
      </c>
      <c r="DQ42" s="8">
        <v>38</v>
      </c>
      <c r="DR42" s="8">
        <v>38</v>
      </c>
      <c r="DS42" s="8">
        <v>38</v>
      </c>
    </row>
    <row r="43" spans="14:117" ht="12.75" customHeight="1">
      <c r="N43" s="1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7" t="s">
        <v>61</v>
      </c>
      <c r="AT43" s="7" t="s">
        <v>57</v>
      </c>
      <c r="AV43" s="7">
        <v>11</v>
      </c>
      <c r="AX43" s="7" t="s">
        <v>58</v>
      </c>
      <c r="AY43" s="7">
        <v>88</v>
      </c>
      <c r="AZ43" s="21" t="s">
        <v>59</v>
      </c>
      <c r="BA43" s="22">
        <f>11*88</f>
        <v>968</v>
      </c>
      <c r="BB43" s="22"/>
      <c r="BC43" s="6"/>
      <c r="BD43" s="6" t="s">
        <v>60</v>
      </c>
      <c r="BE43" s="6"/>
      <c r="BF43" s="6">
        <v>32</v>
      </c>
      <c r="BG43" s="6"/>
      <c r="BH43" s="6" t="s">
        <v>59</v>
      </c>
      <c r="BI43" s="6"/>
      <c r="BJ43" s="23">
        <f>BA43-BF43</f>
        <v>936</v>
      </c>
      <c r="BK43" s="23"/>
      <c r="BL43" s="23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15"/>
      <c r="DJ43" s="8">
        <v>31</v>
      </c>
      <c r="DK43" s="8">
        <v>31</v>
      </c>
      <c r="DL43" s="8">
        <v>31</v>
      </c>
      <c r="DM43" s="8">
        <v>31</v>
      </c>
    </row>
    <row r="44" spans="14:123" ht="12.75" customHeight="1">
      <c r="N44" s="1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15"/>
      <c r="DJ44" s="8">
        <v>30</v>
      </c>
      <c r="DK44" s="8">
        <v>30</v>
      </c>
      <c r="DL44" s="8">
        <v>30</v>
      </c>
      <c r="DM44" s="8">
        <v>30</v>
      </c>
      <c r="DP44" s="8">
        <v>37</v>
      </c>
      <c r="DQ44" s="8">
        <v>37</v>
      </c>
      <c r="DR44" s="8">
        <v>37</v>
      </c>
      <c r="DS44" s="8">
        <v>37</v>
      </c>
    </row>
    <row r="45" spans="14:123" ht="12.75" customHeight="1">
      <c r="N45" s="1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 t="s">
        <v>62</v>
      </c>
      <c r="AT45" s="6"/>
      <c r="AU45" s="6"/>
      <c r="AV45" s="6"/>
      <c r="AW45" s="6"/>
      <c r="AX45" s="6"/>
      <c r="AY45" s="6"/>
      <c r="AZ45" s="6"/>
      <c r="BA45" s="24"/>
      <c r="BB45" s="24"/>
      <c r="BC45" s="6"/>
      <c r="BD45" s="6"/>
      <c r="BE45" s="6"/>
      <c r="BF45" s="6"/>
      <c r="BG45" s="6"/>
      <c r="BH45" s="6"/>
      <c r="BI45" s="6"/>
      <c r="BJ45" s="23">
        <f>SUM(BJ38:BL44)</f>
        <v>2256</v>
      </c>
      <c r="BK45" s="23"/>
      <c r="BL45" s="23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15"/>
      <c r="DJ45" s="8">
        <v>29</v>
      </c>
      <c r="DK45" s="8">
        <v>29</v>
      </c>
      <c r="DL45" s="8">
        <v>29</v>
      </c>
      <c r="DM45" s="8">
        <v>29</v>
      </c>
      <c r="DP45" s="8">
        <v>36</v>
      </c>
      <c r="DQ45" s="8">
        <v>36</v>
      </c>
      <c r="DR45" s="8">
        <v>36</v>
      </c>
      <c r="DS45" s="8">
        <v>36</v>
      </c>
    </row>
    <row r="46" spans="14:123" ht="12.75" customHeight="1">
      <c r="N46" s="1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15"/>
      <c r="DJ46" s="8">
        <v>28</v>
      </c>
      <c r="DK46" s="8">
        <v>28</v>
      </c>
      <c r="DL46" s="8">
        <v>28</v>
      </c>
      <c r="DM46" s="8">
        <v>28</v>
      </c>
      <c r="DP46" s="8">
        <v>35</v>
      </c>
      <c r="DQ46" s="8">
        <v>35</v>
      </c>
      <c r="DR46" s="8">
        <v>35</v>
      </c>
      <c r="DS46" s="8">
        <v>35</v>
      </c>
    </row>
    <row r="47" spans="14:123" ht="12.75" customHeight="1">
      <c r="N47" s="11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15"/>
      <c r="DP47" s="8">
        <v>34</v>
      </c>
      <c r="DQ47" s="8">
        <v>34</v>
      </c>
      <c r="DR47" s="8">
        <v>34</v>
      </c>
      <c r="DS47" s="8">
        <v>34</v>
      </c>
    </row>
    <row r="48" spans="14:123" ht="12.75" customHeight="1">
      <c r="N48" s="11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 t="s">
        <v>63</v>
      </c>
      <c r="BG48" s="6"/>
      <c r="BH48" s="6"/>
      <c r="BI48" s="6"/>
      <c r="BJ48" s="6"/>
      <c r="BK48" s="6">
        <v>26</v>
      </c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15"/>
      <c r="DJ48" s="9"/>
      <c r="DK48" s="10"/>
      <c r="DL48" s="10"/>
      <c r="DM48" s="14"/>
      <c r="DP48" s="8">
        <v>33</v>
      </c>
      <c r="DQ48" s="8">
        <v>33</v>
      </c>
      <c r="DR48" s="8">
        <v>33</v>
      </c>
      <c r="DS48" s="8">
        <v>33</v>
      </c>
    </row>
    <row r="49" spans="14:123" ht="12.75" customHeight="1">
      <c r="N49" s="11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15"/>
      <c r="DJ49" s="11"/>
      <c r="DK49" s="6"/>
      <c r="DL49" s="6"/>
      <c r="DM49" s="15"/>
      <c r="DP49" s="8">
        <v>32</v>
      </c>
      <c r="DQ49" s="8">
        <v>32</v>
      </c>
      <c r="DR49" s="8">
        <v>32</v>
      </c>
      <c r="DS49" s="8">
        <v>32</v>
      </c>
    </row>
    <row r="50" spans="14:123" ht="12.75" customHeight="1">
      <c r="N50" s="11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15"/>
      <c r="DJ50" s="11"/>
      <c r="DK50" s="6"/>
      <c r="DL50" s="6"/>
      <c r="DM50" s="15"/>
      <c r="DP50" s="8">
        <v>31</v>
      </c>
      <c r="DQ50" s="8">
        <v>31</v>
      </c>
      <c r="DR50" s="8">
        <v>31</v>
      </c>
      <c r="DS50" s="8">
        <v>31</v>
      </c>
    </row>
    <row r="51" spans="14:123" ht="12.75" customHeight="1">
      <c r="N51" s="11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15"/>
      <c r="DJ51" s="11"/>
      <c r="DK51" s="6"/>
      <c r="DL51" s="6"/>
      <c r="DM51" s="15"/>
      <c r="DP51" s="8">
        <v>30</v>
      </c>
      <c r="DQ51" s="8">
        <v>30</v>
      </c>
      <c r="DR51" s="8">
        <v>30</v>
      </c>
      <c r="DS51" s="8">
        <v>30</v>
      </c>
    </row>
    <row r="52" spans="14:117" ht="12.75" customHeight="1">
      <c r="N52" s="11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15"/>
      <c r="DJ52" s="11"/>
      <c r="DK52" s="6"/>
      <c r="DL52" s="6"/>
      <c r="DM52" s="15"/>
    </row>
    <row r="53" spans="14:123" ht="12.75" customHeight="1">
      <c r="N53" s="11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15"/>
      <c r="DJ53" s="11"/>
      <c r="DK53" s="6"/>
      <c r="DL53" s="6"/>
      <c r="DM53" s="15"/>
      <c r="DP53" s="8">
        <v>29</v>
      </c>
      <c r="DQ53" s="8">
        <v>29</v>
      </c>
      <c r="DR53" s="8">
        <v>29</v>
      </c>
      <c r="DS53" s="8">
        <v>29</v>
      </c>
    </row>
    <row r="54" spans="14:123" ht="12.75" customHeight="1">
      <c r="N54" s="11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15"/>
      <c r="DJ54" s="11"/>
      <c r="DK54" s="6"/>
      <c r="DL54" s="6"/>
      <c r="DM54" s="15"/>
      <c r="DP54" s="8">
        <v>28</v>
      </c>
      <c r="DQ54" s="8">
        <v>28</v>
      </c>
      <c r="DR54" s="8">
        <v>28</v>
      </c>
      <c r="DS54" s="8">
        <v>28</v>
      </c>
    </row>
    <row r="55" spans="14:123" ht="12.75" customHeight="1">
      <c r="N55" s="11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15"/>
      <c r="DJ55" s="11"/>
      <c r="DK55" s="6"/>
      <c r="DL55" s="6"/>
      <c r="DM55" s="15"/>
      <c r="DP55" s="8">
        <v>27</v>
      </c>
      <c r="DQ55" s="8">
        <v>27</v>
      </c>
      <c r="DR55" s="8">
        <v>27</v>
      </c>
      <c r="DS55" s="8">
        <v>27</v>
      </c>
    </row>
    <row r="56" spans="14:123" ht="12.75" customHeight="1">
      <c r="N56" s="11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15"/>
      <c r="DJ56" s="11"/>
      <c r="DK56" s="6"/>
      <c r="DL56" s="6"/>
      <c r="DM56" s="15"/>
      <c r="DP56" s="8">
        <v>26</v>
      </c>
      <c r="DQ56" s="8">
        <v>26</v>
      </c>
      <c r="DR56" s="8">
        <v>26</v>
      </c>
      <c r="DS56" s="8">
        <v>26</v>
      </c>
    </row>
    <row r="57" spans="14:123" ht="12.75" customHeight="1">
      <c r="N57" s="11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15"/>
      <c r="DJ57" s="11"/>
      <c r="DK57" s="6"/>
      <c r="DL57" s="6"/>
      <c r="DM57" s="15"/>
      <c r="DP57" s="8">
        <v>25</v>
      </c>
      <c r="DQ57" s="8">
        <v>25</v>
      </c>
      <c r="DR57" s="8">
        <v>25</v>
      </c>
      <c r="DS57" s="8">
        <v>25</v>
      </c>
    </row>
    <row r="58" spans="14:123" ht="12.75" customHeight="1">
      <c r="N58" s="11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15"/>
      <c r="DJ58" s="11"/>
      <c r="DK58" s="6"/>
      <c r="DL58" s="6"/>
      <c r="DM58" s="15"/>
      <c r="DP58" s="8">
        <v>24</v>
      </c>
      <c r="DQ58" s="8">
        <v>24</v>
      </c>
      <c r="DR58" s="8">
        <v>24</v>
      </c>
      <c r="DS58" s="8">
        <v>24</v>
      </c>
    </row>
    <row r="59" spans="14:123" ht="12.75" customHeight="1">
      <c r="N59" s="11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15"/>
      <c r="DJ59" s="11"/>
      <c r="DK59" s="6"/>
      <c r="DL59" s="6"/>
      <c r="DM59" s="15"/>
      <c r="DP59" s="8">
        <v>23</v>
      </c>
      <c r="DQ59" s="8">
        <v>23</v>
      </c>
      <c r="DR59" s="8">
        <v>23</v>
      </c>
      <c r="DS59" s="8">
        <v>23</v>
      </c>
    </row>
    <row r="60" spans="14:123" ht="12.75" customHeight="1">
      <c r="N60" s="11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15"/>
      <c r="DJ60" s="11"/>
      <c r="DK60" s="6"/>
      <c r="DL60" s="6"/>
      <c r="DM60" s="15"/>
      <c r="DP60" s="8">
        <v>22</v>
      </c>
      <c r="DQ60" s="8">
        <v>22</v>
      </c>
      <c r="DR60" s="8">
        <v>22</v>
      </c>
      <c r="DS60" s="8">
        <v>22</v>
      </c>
    </row>
    <row r="61" spans="14:117" ht="12.75" customHeight="1">
      <c r="N61" s="11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15"/>
      <c r="DJ61" s="11"/>
      <c r="DK61" s="6"/>
      <c r="DL61" s="6"/>
      <c r="DM61" s="15"/>
    </row>
    <row r="62" spans="14:123" ht="12.75" customHeight="1">
      <c r="N62" s="11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15"/>
      <c r="DJ62" s="11"/>
      <c r="DK62" s="6"/>
      <c r="DL62" s="6"/>
      <c r="DM62" s="15"/>
      <c r="DP62" s="8">
        <v>21</v>
      </c>
      <c r="DQ62" s="8">
        <v>21</v>
      </c>
      <c r="DR62" s="8">
        <v>21</v>
      </c>
      <c r="DS62" s="8">
        <v>21</v>
      </c>
    </row>
    <row r="63" spans="14:123" ht="12.75" customHeight="1">
      <c r="N63" s="11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15"/>
      <c r="DJ63" s="11"/>
      <c r="DK63" s="6"/>
      <c r="DL63" s="6"/>
      <c r="DM63" s="15"/>
      <c r="DP63" s="8">
        <v>20</v>
      </c>
      <c r="DQ63" s="8">
        <v>20</v>
      </c>
      <c r="DR63" s="8">
        <v>20</v>
      </c>
      <c r="DS63" s="8">
        <v>20</v>
      </c>
    </row>
    <row r="64" spans="14:123" ht="12.75" customHeight="1">
      <c r="N64" s="11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15"/>
      <c r="DJ64" s="11"/>
      <c r="DK64" s="6"/>
      <c r="DL64" s="6"/>
      <c r="DM64" s="15"/>
      <c r="DP64" s="8">
        <v>19</v>
      </c>
      <c r="DQ64" s="8">
        <v>19</v>
      </c>
      <c r="DR64" s="8">
        <v>19</v>
      </c>
      <c r="DS64" s="8">
        <v>19</v>
      </c>
    </row>
    <row r="65" spans="14:123" ht="12.75" customHeight="1">
      <c r="N65" s="11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15"/>
      <c r="DJ65" s="11"/>
      <c r="DK65" s="6"/>
      <c r="DL65" s="6"/>
      <c r="DM65" s="15"/>
      <c r="DP65" s="8">
        <v>18</v>
      </c>
      <c r="DQ65" s="8">
        <v>18</v>
      </c>
      <c r="DR65" s="8">
        <v>18</v>
      </c>
      <c r="DS65" s="8">
        <v>18</v>
      </c>
    </row>
    <row r="66" spans="14:123" ht="12.75" customHeight="1">
      <c r="N66" s="1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15"/>
      <c r="DJ66" s="11"/>
      <c r="DK66" s="6"/>
      <c r="DL66" s="6"/>
      <c r="DM66" s="15"/>
      <c r="DP66" s="8">
        <v>17</v>
      </c>
      <c r="DQ66" s="8">
        <v>17</v>
      </c>
      <c r="DR66" s="8">
        <v>17</v>
      </c>
      <c r="DS66" s="8">
        <v>17</v>
      </c>
    </row>
    <row r="67" spans="14:123" ht="12.75" customHeight="1">
      <c r="N67" s="1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15"/>
      <c r="DJ67" s="11"/>
      <c r="DK67" s="6"/>
      <c r="DL67" s="6"/>
      <c r="DM67" s="15"/>
      <c r="DP67" s="8">
        <v>16</v>
      </c>
      <c r="DQ67" s="8">
        <v>16</v>
      </c>
      <c r="DR67" s="8">
        <v>16</v>
      </c>
      <c r="DS67" s="8">
        <v>16</v>
      </c>
    </row>
    <row r="68" spans="14:123" ht="12.75" customHeight="1">
      <c r="N68" s="1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15"/>
      <c r="DJ68" s="11"/>
      <c r="DK68" s="6"/>
      <c r="DL68" s="6"/>
      <c r="DM68" s="15"/>
      <c r="DP68" s="8">
        <v>15</v>
      </c>
      <c r="DQ68" s="8">
        <v>15</v>
      </c>
      <c r="DR68" s="8">
        <v>15</v>
      </c>
      <c r="DS68" s="8">
        <v>15</v>
      </c>
    </row>
    <row r="69" spans="14:123" ht="12.75" customHeight="1">
      <c r="N69" s="11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15"/>
      <c r="DJ69" s="11"/>
      <c r="DK69" s="6"/>
      <c r="DL69" s="6"/>
      <c r="DM69" s="15"/>
      <c r="DP69" s="8">
        <v>14</v>
      </c>
      <c r="DQ69" s="8">
        <v>14</v>
      </c>
      <c r="DR69" s="8">
        <v>14</v>
      </c>
      <c r="DS69" s="8">
        <v>14</v>
      </c>
    </row>
    <row r="70" spans="14:117" ht="12.75" customHeight="1">
      <c r="N70" s="11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15"/>
      <c r="DJ70" s="11"/>
      <c r="DK70" s="6"/>
      <c r="DL70" s="6"/>
      <c r="DM70" s="15"/>
    </row>
    <row r="71" spans="14:123" ht="12.75" customHeight="1">
      <c r="N71" s="1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15"/>
      <c r="DJ71" s="11"/>
      <c r="DK71" s="6"/>
      <c r="DL71" s="6"/>
      <c r="DM71" s="15"/>
      <c r="DP71" s="8">
        <v>13</v>
      </c>
      <c r="DQ71" s="8">
        <v>13</v>
      </c>
      <c r="DR71" s="8">
        <v>13</v>
      </c>
      <c r="DS71" s="8">
        <v>13</v>
      </c>
    </row>
    <row r="72" spans="14:123" ht="12.75" customHeight="1">
      <c r="N72" s="11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15"/>
      <c r="DJ72" s="11"/>
      <c r="DK72" s="6"/>
      <c r="DL72" s="6"/>
      <c r="DM72" s="15"/>
      <c r="DP72" s="8">
        <v>12</v>
      </c>
      <c r="DQ72" s="8">
        <v>12</v>
      </c>
      <c r="DR72" s="8">
        <v>12</v>
      </c>
      <c r="DS72" s="8">
        <v>12</v>
      </c>
    </row>
    <row r="73" spans="14:123" ht="12.75" customHeight="1">
      <c r="N73" s="11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15"/>
      <c r="DJ73" s="11"/>
      <c r="DK73" s="6"/>
      <c r="DL73" s="6"/>
      <c r="DM73" s="15"/>
      <c r="DP73" s="8">
        <v>11</v>
      </c>
      <c r="DQ73" s="8">
        <v>11</v>
      </c>
      <c r="DR73" s="8">
        <v>11</v>
      </c>
      <c r="DS73" s="8">
        <v>11</v>
      </c>
    </row>
    <row r="74" spans="14:123" ht="12.75" customHeight="1">
      <c r="N74" s="11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15"/>
      <c r="DJ74" s="18"/>
      <c r="DK74" s="13"/>
      <c r="DL74" s="13"/>
      <c r="DM74" s="19"/>
      <c r="DP74" s="8">
        <v>10</v>
      </c>
      <c r="DQ74" s="8">
        <v>10</v>
      </c>
      <c r="DR74" s="8">
        <v>10</v>
      </c>
      <c r="DS74" s="8">
        <v>10</v>
      </c>
    </row>
    <row r="75" spans="14:123" ht="12.75" customHeight="1">
      <c r="N75" s="11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15"/>
      <c r="DP75" s="8">
        <v>9</v>
      </c>
      <c r="DQ75" s="8">
        <v>9</v>
      </c>
      <c r="DR75" s="8">
        <v>9</v>
      </c>
      <c r="DS75" s="8">
        <v>9</v>
      </c>
    </row>
    <row r="76" spans="14:123" ht="12.75" customHeight="1">
      <c r="N76" s="11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15"/>
      <c r="DJ76" s="8">
        <v>27</v>
      </c>
      <c r="DK76" s="8">
        <v>27</v>
      </c>
      <c r="DL76" s="8">
        <v>27</v>
      </c>
      <c r="DM76" s="8">
        <v>27</v>
      </c>
      <c r="DP76" s="8">
        <v>8</v>
      </c>
      <c r="DQ76" s="8">
        <v>8</v>
      </c>
      <c r="DR76" s="8">
        <v>8</v>
      </c>
      <c r="DS76" s="8">
        <v>8</v>
      </c>
    </row>
    <row r="77" spans="14:123" ht="12.75" customHeight="1">
      <c r="N77" s="11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15"/>
      <c r="DJ77" s="8">
        <v>26</v>
      </c>
      <c r="DK77" s="8">
        <v>26</v>
      </c>
      <c r="DL77" s="8">
        <v>26</v>
      </c>
      <c r="DM77" s="8">
        <v>26</v>
      </c>
      <c r="DP77" s="8">
        <v>7</v>
      </c>
      <c r="DQ77" s="8">
        <v>7</v>
      </c>
      <c r="DR77" s="8">
        <v>7</v>
      </c>
      <c r="DS77" s="8">
        <v>7</v>
      </c>
    </row>
    <row r="78" spans="14:123" ht="12.75" customHeight="1">
      <c r="N78" s="11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15"/>
      <c r="DJ78" s="8">
        <v>25</v>
      </c>
      <c r="DK78" s="8">
        <v>25</v>
      </c>
      <c r="DL78" s="8">
        <v>25</v>
      </c>
      <c r="DM78" s="8">
        <v>25</v>
      </c>
      <c r="DP78" s="8">
        <v>6</v>
      </c>
      <c r="DQ78" s="8">
        <v>6</v>
      </c>
      <c r="DR78" s="8">
        <v>6</v>
      </c>
      <c r="DS78" s="8">
        <v>6</v>
      </c>
    </row>
    <row r="79" spans="14:117" ht="12.75" customHeight="1">
      <c r="N79" s="1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15"/>
      <c r="DJ79" s="8">
        <v>24</v>
      </c>
      <c r="DK79" s="8">
        <v>24</v>
      </c>
      <c r="DL79" s="8">
        <v>24</v>
      </c>
      <c r="DM79" s="8">
        <v>24</v>
      </c>
    </row>
    <row r="80" spans="14:123" ht="12.75" customHeight="1">
      <c r="N80" s="11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15"/>
      <c r="DJ80" s="8">
        <v>23</v>
      </c>
      <c r="DK80" s="8">
        <v>23</v>
      </c>
      <c r="DL80" s="8">
        <v>23</v>
      </c>
      <c r="DM80" s="8">
        <v>23</v>
      </c>
      <c r="DP80" s="8">
        <v>5</v>
      </c>
      <c r="DQ80" s="8">
        <v>5</v>
      </c>
      <c r="DR80" s="8">
        <v>5</v>
      </c>
      <c r="DS80" s="8">
        <v>5</v>
      </c>
    </row>
    <row r="81" spans="14:123" ht="12.75" customHeight="1">
      <c r="N81" s="11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15"/>
      <c r="DJ81" s="8">
        <v>22</v>
      </c>
      <c r="DK81" s="8">
        <v>22</v>
      </c>
      <c r="DL81" s="8">
        <v>22</v>
      </c>
      <c r="DM81" s="8">
        <v>22</v>
      </c>
      <c r="DP81" s="8">
        <v>4</v>
      </c>
      <c r="DQ81" s="8">
        <v>4</v>
      </c>
      <c r="DR81" s="8">
        <v>4</v>
      </c>
      <c r="DS81" s="8">
        <v>4</v>
      </c>
    </row>
    <row r="82" spans="14:123" ht="12.75" customHeight="1">
      <c r="N82" s="11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15"/>
      <c r="DJ82" s="8">
        <v>21</v>
      </c>
      <c r="DK82" s="8">
        <v>21</v>
      </c>
      <c r="DL82" s="8">
        <v>21</v>
      </c>
      <c r="DM82" s="8">
        <v>21</v>
      </c>
      <c r="DP82" s="8">
        <v>3</v>
      </c>
      <c r="DQ82" s="8">
        <v>3</v>
      </c>
      <c r="DR82" s="8">
        <v>3</v>
      </c>
      <c r="DS82" s="8">
        <v>3</v>
      </c>
    </row>
    <row r="83" spans="14:123" ht="12.75" customHeight="1">
      <c r="N83" s="11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15"/>
      <c r="DJ83" s="8">
        <v>20</v>
      </c>
      <c r="DK83" s="8">
        <v>20</v>
      </c>
      <c r="DL83" s="8">
        <v>20</v>
      </c>
      <c r="DM83" s="8">
        <v>20</v>
      </c>
      <c r="DP83" s="8">
        <v>2</v>
      </c>
      <c r="DQ83" s="8">
        <v>2</v>
      </c>
      <c r="DR83" s="8">
        <v>2</v>
      </c>
      <c r="DS83" s="8">
        <v>2</v>
      </c>
    </row>
    <row r="84" spans="14:123" ht="12.75" customHeight="1">
      <c r="N84" s="11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15"/>
      <c r="DJ84" s="8">
        <v>19</v>
      </c>
      <c r="DK84" s="8">
        <v>19</v>
      </c>
      <c r="DL84" s="8">
        <v>19</v>
      </c>
      <c r="DM84" s="8">
        <v>19</v>
      </c>
      <c r="DP84" s="8">
        <v>1</v>
      </c>
      <c r="DQ84" s="8">
        <v>1</v>
      </c>
      <c r="DR84" s="8">
        <v>1</v>
      </c>
      <c r="DS84" s="8">
        <v>1</v>
      </c>
    </row>
    <row r="85" spans="14:112" ht="12.75" customHeight="1">
      <c r="N85" s="11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15"/>
    </row>
    <row r="86" spans="14:117" ht="12.75" customHeight="1">
      <c r="N86" s="11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15"/>
      <c r="DJ86" s="8">
        <v>18</v>
      </c>
      <c r="DK86" s="8">
        <v>18</v>
      </c>
      <c r="DL86" s="8">
        <v>18</v>
      </c>
      <c r="DM86" s="8">
        <v>18</v>
      </c>
    </row>
    <row r="87" spans="14:117" ht="12.75" customHeight="1">
      <c r="N87" s="11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15"/>
      <c r="DJ87" s="8">
        <v>17</v>
      </c>
      <c r="DK87" s="8">
        <v>17</v>
      </c>
      <c r="DL87" s="8">
        <v>17</v>
      </c>
      <c r="DM87" s="8">
        <v>17</v>
      </c>
    </row>
    <row r="88" spans="14:117" ht="12.75" customHeight="1">
      <c r="N88" s="11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15"/>
      <c r="DJ88" s="8">
        <v>16</v>
      </c>
      <c r="DK88" s="8">
        <v>16</v>
      </c>
      <c r="DL88" s="8">
        <v>16</v>
      </c>
      <c r="DM88" s="8">
        <v>16</v>
      </c>
    </row>
    <row r="89" spans="14:117" ht="12.75" customHeight="1">
      <c r="N89" s="11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15"/>
      <c r="DJ89" s="8">
        <v>15</v>
      </c>
      <c r="DK89" s="8">
        <v>15</v>
      </c>
      <c r="DL89" s="8">
        <v>15</v>
      </c>
      <c r="DM89" s="8">
        <v>15</v>
      </c>
    </row>
    <row r="90" spans="14:117" ht="12.75" customHeight="1">
      <c r="N90" s="11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15"/>
      <c r="DJ90" s="8">
        <v>14</v>
      </c>
      <c r="DK90" s="8">
        <v>14</v>
      </c>
      <c r="DL90" s="8">
        <v>14</v>
      </c>
      <c r="DM90" s="8">
        <v>14</v>
      </c>
    </row>
    <row r="91" spans="14:117" ht="12.75" customHeight="1">
      <c r="N91" s="1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15"/>
      <c r="DJ91" s="8">
        <v>13</v>
      </c>
      <c r="DK91" s="8">
        <v>13</v>
      </c>
      <c r="DL91" s="8">
        <v>13</v>
      </c>
      <c r="DM91" s="8">
        <v>13</v>
      </c>
    </row>
    <row r="92" spans="14:117" ht="12.75" customHeight="1">
      <c r="N92" s="1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15"/>
      <c r="DJ92" s="8">
        <v>12</v>
      </c>
      <c r="DK92" s="8">
        <v>12</v>
      </c>
      <c r="DL92" s="8">
        <v>12</v>
      </c>
      <c r="DM92" s="8">
        <v>12</v>
      </c>
    </row>
    <row r="93" spans="14:117" ht="12.75" customHeight="1">
      <c r="N93" s="11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15"/>
      <c r="DJ93" s="8">
        <v>11</v>
      </c>
      <c r="DK93" s="8">
        <v>11</v>
      </c>
      <c r="DL93" s="8">
        <v>11</v>
      </c>
      <c r="DM93" s="8">
        <v>11</v>
      </c>
    </row>
    <row r="94" spans="14:117" ht="12.75" customHeight="1">
      <c r="N94" s="1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15"/>
      <c r="DJ94" s="8">
        <v>10</v>
      </c>
      <c r="DK94" s="8">
        <v>10</v>
      </c>
      <c r="DL94" s="8">
        <v>10</v>
      </c>
      <c r="DM94" s="8">
        <v>10</v>
      </c>
    </row>
    <row r="95" spans="14:112" ht="12.75" customHeight="1">
      <c r="N95" s="11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15"/>
    </row>
    <row r="96" spans="14:117" ht="12.75" customHeight="1">
      <c r="N96" s="11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15"/>
      <c r="DJ96" s="8">
        <v>9</v>
      </c>
      <c r="DK96" s="8">
        <v>9</v>
      </c>
      <c r="DL96" s="8">
        <v>9</v>
      </c>
      <c r="DM96" s="8">
        <v>9</v>
      </c>
    </row>
    <row r="97" spans="14:117" ht="12.75" customHeight="1">
      <c r="N97" s="11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15"/>
      <c r="DJ97" s="8">
        <v>8</v>
      </c>
      <c r="DK97" s="8">
        <v>8</v>
      </c>
      <c r="DL97" s="8">
        <v>8</v>
      </c>
      <c r="DM97" s="8">
        <v>8</v>
      </c>
    </row>
    <row r="98" spans="14:117" ht="12.75" customHeight="1">
      <c r="N98" s="11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15"/>
      <c r="DJ98" s="8">
        <v>7</v>
      </c>
      <c r="DK98" s="8">
        <v>7</v>
      </c>
      <c r="DL98" s="8">
        <v>7</v>
      </c>
      <c r="DM98" s="8">
        <v>7</v>
      </c>
    </row>
    <row r="99" spans="14:117" ht="12.75" customHeight="1">
      <c r="N99" s="11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15"/>
      <c r="DJ99" s="8">
        <v>6</v>
      </c>
      <c r="DK99" s="8">
        <v>6</v>
      </c>
      <c r="DL99" s="8">
        <v>6</v>
      </c>
      <c r="DM99" s="8">
        <v>6</v>
      </c>
    </row>
    <row r="100" spans="14:117" ht="12.75" customHeight="1">
      <c r="N100" s="11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15"/>
      <c r="DJ100" s="8">
        <v>5</v>
      </c>
      <c r="DK100" s="8">
        <v>5</v>
      </c>
      <c r="DL100" s="8">
        <v>5</v>
      </c>
      <c r="DM100" s="8">
        <v>5</v>
      </c>
    </row>
    <row r="101" spans="14:117" ht="12.75" customHeight="1">
      <c r="N101" s="11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15"/>
      <c r="DJ101" s="8">
        <v>4</v>
      </c>
      <c r="DK101" s="8">
        <v>4</v>
      </c>
      <c r="DL101" s="8">
        <v>4</v>
      </c>
      <c r="DM101" s="8">
        <v>4</v>
      </c>
    </row>
    <row r="102" spans="14:117" ht="12.75" customHeight="1">
      <c r="N102" s="11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15"/>
      <c r="DJ102" s="8">
        <v>3</v>
      </c>
      <c r="DK102" s="8">
        <v>3</v>
      </c>
      <c r="DL102" s="8">
        <v>3</v>
      </c>
      <c r="DM102" s="8">
        <v>3</v>
      </c>
    </row>
    <row r="103" spans="14:117" ht="12.75" customHeight="1">
      <c r="N103" s="1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15"/>
      <c r="DJ103" s="8">
        <v>2</v>
      </c>
      <c r="DK103" s="8">
        <v>2</v>
      </c>
      <c r="DL103" s="8">
        <v>2</v>
      </c>
      <c r="DM103" s="8">
        <v>2</v>
      </c>
    </row>
    <row r="104" spans="14:117" ht="12.75" customHeight="1">
      <c r="N104" s="11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15"/>
      <c r="DJ104" s="8">
        <v>1</v>
      </c>
      <c r="DK104" s="8">
        <v>1</v>
      </c>
      <c r="DL104" s="8">
        <v>1</v>
      </c>
      <c r="DM104" s="8">
        <v>1</v>
      </c>
    </row>
    <row r="105" spans="14:112" ht="12.75" customHeight="1">
      <c r="N105" s="11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15"/>
    </row>
    <row r="106" spans="14:112" ht="12.75" customHeight="1">
      <c r="N106" s="18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9"/>
    </row>
    <row r="107" spans="22:103" ht="12.75" customHeight="1">
      <c r="V107" s="10"/>
      <c r="AE107" s="10"/>
      <c r="AN107" s="10"/>
      <c r="AW107" s="10"/>
      <c r="BF107" s="10"/>
      <c r="BO107" s="10"/>
      <c r="BX107" s="10"/>
      <c r="CG107" s="10"/>
      <c r="CP107" s="10"/>
      <c r="CY107" s="10"/>
    </row>
    <row r="108" spans="6:141" ht="12.75" customHeight="1">
      <c r="F108" s="7" t="s">
        <v>0</v>
      </c>
      <c r="G108" s="7" t="s">
        <v>61</v>
      </c>
      <c r="H108" s="7">
        <v>1</v>
      </c>
      <c r="I108" s="7" t="s">
        <v>2</v>
      </c>
      <c r="J108" s="7" t="s">
        <v>3</v>
      </c>
      <c r="N108" s="8">
        <v>88</v>
      </c>
      <c r="O108" s="8">
        <v>87</v>
      </c>
      <c r="P108" s="8">
        <v>86</v>
      </c>
      <c r="Q108" s="8">
        <v>85</v>
      </c>
      <c r="R108" s="8">
        <v>84</v>
      </c>
      <c r="S108" s="8">
        <v>83</v>
      </c>
      <c r="T108" s="8">
        <v>82</v>
      </c>
      <c r="U108" s="8">
        <v>81</v>
      </c>
      <c r="V108" s="12"/>
      <c r="W108" s="8">
        <v>80</v>
      </c>
      <c r="X108" s="8">
        <v>79</v>
      </c>
      <c r="Y108" s="8">
        <v>78</v>
      </c>
      <c r="Z108" s="8">
        <v>77</v>
      </c>
      <c r="AA108" s="8">
        <v>76</v>
      </c>
      <c r="AB108" s="8">
        <v>75</v>
      </c>
      <c r="AC108" s="8">
        <v>74</v>
      </c>
      <c r="AD108" s="8">
        <v>73</v>
      </c>
      <c r="AE108" s="12"/>
      <c r="AF108" s="8">
        <v>72</v>
      </c>
      <c r="AG108" s="8">
        <v>71</v>
      </c>
      <c r="AH108" s="8">
        <v>70</v>
      </c>
      <c r="AI108" s="8">
        <v>69</v>
      </c>
      <c r="AJ108" s="8">
        <v>68</v>
      </c>
      <c r="AK108" s="8">
        <v>67</v>
      </c>
      <c r="AL108" s="8">
        <v>66</v>
      </c>
      <c r="AM108" s="8">
        <v>65</v>
      </c>
      <c r="AN108" s="12"/>
      <c r="AO108" s="8">
        <v>64</v>
      </c>
      <c r="AP108" s="8">
        <v>63</v>
      </c>
      <c r="AQ108" s="8">
        <v>62</v>
      </c>
      <c r="AR108" s="8">
        <v>61</v>
      </c>
      <c r="AS108" s="8">
        <v>60</v>
      </c>
      <c r="AT108" s="8">
        <v>59</v>
      </c>
      <c r="AU108" s="8">
        <v>58</v>
      </c>
      <c r="AV108" s="8">
        <v>57</v>
      </c>
      <c r="AW108" s="12"/>
      <c r="AX108" s="8">
        <v>56</v>
      </c>
      <c r="AY108" s="8">
        <v>55</v>
      </c>
      <c r="AZ108" s="8">
        <v>54</v>
      </c>
      <c r="BA108" s="8">
        <v>53</v>
      </c>
      <c r="BB108" s="8">
        <v>52</v>
      </c>
      <c r="BC108" s="8">
        <v>51</v>
      </c>
      <c r="BD108" s="8">
        <v>50</v>
      </c>
      <c r="BE108" s="8">
        <v>49</v>
      </c>
      <c r="BF108" s="12"/>
      <c r="BG108" s="8">
        <v>48</v>
      </c>
      <c r="BH108" s="8">
        <v>47</v>
      </c>
      <c r="BI108" s="8">
        <v>46</v>
      </c>
      <c r="BJ108" s="8">
        <v>45</v>
      </c>
      <c r="BK108" s="8">
        <v>44</v>
      </c>
      <c r="BL108" s="8">
        <v>43</v>
      </c>
      <c r="BM108" s="8">
        <v>42</v>
      </c>
      <c r="BN108" s="8">
        <v>41</v>
      </c>
      <c r="BO108" s="12"/>
      <c r="BP108" s="8">
        <v>40</v>
      </c>
      <c r="BQ108" s="8">
        <v>39</v>
      </c>
      <c r="BR108" s="8">
        <v>38</v>
      </c>
      <c r="BS108" s="8">
        <v>37</v>
      </c>
      <c r="BT108" s="8">
        <v>36</v>
      </c>
      <c r="BU108" s="8">
        <v>35</v>
      </c>
      <c r="BV108" s="8">
        <v>34</v>
      </c>
      <c r="BW108" s="8">
        <v>33</v>
      </c>
      <c r="BX108" s="12"/>
      <c r="BY108" s="8">
        <v>32</v>
      </c>
      <c r="BZ108" s="8">
        <v>31</v>
      </c>
      <c r="CA108" s="8">
        <v>30</v>
      </c>
      <c r="CB108" s="8">
        <v>29</v>
      </c>
      <c r="CC108" s="8">
        <v>28</v>
      </c>
      <c r="CD108" s="8">
        <v>27</v>
      </c>
      <c r="CE108" s="8">
        <v>26</v>
      </c>
      <c r="CF108" s="8">
        <v>25</v>
      </c>
      <c r="CG108" s="12"/>
      <c r="CH108" s="8">
        <v>24</v>
      </c>
      <c r="CI108" s="8">
        <v>23</v>
      </c>
      <c r="CJ108" s="8">
        <v>22</v>
      </c>
      <c r="CK108" s="8">
        <v>21</v>
      </c>
      <c r="CL108" s="8">
        <v>20</v>
      </c>
      <c r="CM108" s="8">
        <v>19</v>
      </c>
      <c r="CN108" s="8">
        <v>18</v>
      </c>
      <c r="CO108" s="8">
        <v>17</v>
      </c>
      <c r="CP108" s="12"/>
      <c r="CQ108" s="8">
        <v>16</v>
      </c>
      <c r="CR108" s="8">
        <v>15</v>
      </c>
      <c r="CS108" s="8">
        <v>14</v>
      </c>
      <c r="CT108" s="8">
        <v>13</v>
      </c>
      <c r="CU108" s="8">
        <v>12</v>
      </c>
      <c r="CV108" s="8">
        <v>11</v>
      </c>
      <c r="CW108" s="8">
        <v>10</v>
      </c>
      <c r="CX108" s="8">
        <v>9</v>
      </c>
      <c r="CY108" s="12"/>
      <c r="CZ108" s="8">
        <v>8</v>
      </c>
      <c r="DA108" s="8">
        <v>7</v>
      </c>
      <c r="DB108" s="8">
        <v>6</v>
      </c>
      <c r="DC108" s="8">
        <v>5</v>
      </c>
      <c r="DD108" s="8">
        <v>4</v>
      </c>
      <c r="DE108" s="8">
        <v>3</v>
      </c>
      <c r="DF108" s="8">
        <v>2</v>
      </c>
      <c r="DG108" s="8">
        <v>1</v>
      </c>
      <c r="EA108" s="22" t="s">
        <v>64</v>
      </c>
      <c r="EB108" s="22"/>
      <c r="EC108" s="22"/>
      <c r="ED108" s="22"/>
      <c r="EE108" s="7" t="s">
        <v>5</v>
      </c>
      <c r="EF108" s="22" t="s">
        <v>65</v>
      </c>
      <c r="EG108" s="22"/>
      <c r="EH108" s="22"/>
      <c r="EI108" s="22"/>
      <c r="EK108" s="7">
        <v>88</v>
      </c>
    </row>
    <row r="109" spans="6:141" ht="12.75" customHeight="1">
      <c r="F109" s="7" t="s">
        <v>0</v>
      </c>
      <c r="G109" s="7" t="s">
        <v>61</v>
      </c>
      <c r="H109" s="7">
        <v>2</v>
      </c>
      <c r="I109" s="7" t="s">
        <v>2</v>
      </c>
      <c r="J109" s="7" t="s">
        <v>3</v>
      </c>
      <c r="N109" s="8">
        <v>88</v>
      </c>
      <c r="O109" s="8">
        <v>87</v>
      </c>
      <c r="P109" s="8">
        <v>86</v>
      </c>
      <c r="Q109" s="8">
        <v>85</v>
      </c>
      <c r="R109" s="8">
        <v>84</v>
      </c>
      <c r="S109" s="8">
        <v>83</v>
      </c>
      <c r="T109" s="8">
        <v>82</v>
      </c>
      <c r="U109" s="8">
        <v>81</v>
      </c>
      <c r="V109" s="12"/>
      <c r="W109" s="8">
        <v>80</v>
      </c>
      <c r="X109" s="8">
        <v>79</v>
      </c>
      <c r="Y109" s="8">
        <v>78</v>
      </c>
      <c r="Z109" s="8">
        <v>77</v>
      </c>
      <c r="AA109" s="8">
        <v>76</v>
      </c>
      <c r="AB109" s="8">
        <v>75</v>
      </c>
      <c r="AC109" s="8">
        <v>74</v>
      </c>
      <c r="AD109" s="8">
        <v>73</v>
      </c>
      <c r="AE109" s="12"/>
      <c r="AF109" s="8">
        <v>72</v>
      </c>
      <c r="AG109" s="8">
        <v>71</v>
      </c>
      <c r="AH109" s="8">
        <v>70</v>
      </c>
      <c r="AI109" s="8">
        <v>69</v>
      </c>
      <c r="AJ109" s="8">
        <v>68</v>
      </c>
      <c r="AK109" s="8">
        <v>67</v>
      </c>
      <c r="AL109" s="8">
        <v>66</v>
      </c>
      <c r="AM109" s="8">
        <v>65</v>
      </c>
      <c r="AN109" s="12"/>
      <c r="AO109" s="8">
        <v>64</v>
      </c>
      <c r="AP109" s="8">
        <v>63</v>
      </c>
      <c r="AQ109" s="8">
        <v>62</v>
      </c>
      <c r="AR109" s="8">
        <v>61</v>
      </c>
      <c r="AS109" s="8">
        <v>60</v>
      </c>
      <c r="AT109" s="8">
        <v>59</v>
      </c>
      <c r="AU109" s="8">
        <v>58</v>
      </c>
      <c r="AV109" s="8">
        <v>57</v>
      </c>
      <c r="AW109" s="12"/>
      <c r="AX109" s="8">
        <v>56</v>
      </c>
      <c r="AY109" s="8">
        <v>55</v>
      </c>
      <c r="AZ109" s="8">
        <v>54</v>
      </c>
      <c r="BA109" s="8">
        <v>53</v>
      </c>
      <c r="BB109" s="8">
        <v>52</v>
      </c>
      <c r="BC109" s="8">
        <v>51</v>
      </c>
      <c r="BD109" s="8">
        <v>50</v>
      </c>
      <c r="BE109" s="8">
        <v>49</v>
      </c>
      <c r="BF109" s="12"/>
      <c r="BG109" s="8">
        <v>48</v>
      </c>
      <c r="BH109" s="8">
        <v>47</v>
      </c>
      <c r="BI109" s="8">
        <v>46</v>
      </c>
      <c r="BJ109" s="8">
        <v>45</v>
      </c>
      <c r="BK109" s="8">
        <v>44</v>
      </c>
      <c r="BL109" s="8">
        <v>43</v>
      </c>
      <c r="BM109" s="8">
        <v>42</v>
      </c>
      <c r="BN109" s="8">
        <v>41</v>
      </c>
      <c r="BO109" s="12"/>
      <c r="BP109" s="8">
        <v>40</v>
      </c>
      <c r="BQ109" s="8">
        <v>39</v>
      </c>
      <c r="BR109" s="8">
        <v>38</v>
      </c>
      <c r="BS109" s="8">
        <v>37</v>
      </c>
      <c r="BT109" s="8">
        <v>36</v>
      </c>
      <c r="BU109" s="8">
        <v>35</v>
      </c>
      <c r="BV109" s="8">
        <v>34</v>
      </c>
      <c r="BW109" s="8">
        <v>33</v>
      </c>
      <c r="BX109" s="12"/>
      <c r="BY109" s="8">
        <v>32</v>
      </c>
      <c r="BZ109" s="8">
        <v>31</v>
      </c>
      <c r="CA109" s="8">
        <v>30</v>
      </c>
      <c r="CB109" s="8">
        <v>29</v>
      </c>
      <c r="CC109" s="8">
        <v>28</v>
      </c>
      <c r="CD109" s="8">
        <v>27</v>
      </c>
      <c r="CE109" s="8">
        <v>26</v>
      </c>
      <c r="CF109" s="8">
        <v>25</v>
      </c>
      <c r="CG109" s="12"/>
      <c r="CH109" s="8">
        <v>24</v>
      </c>
      <c r="CI109" s="8">
        <v>23</v>
      </c>
      <c r="CJ109" s="8">
        <v>22</v>
      </c>
      <c r="CK109" s="8">
        <v>21</v>
      </c>
      <c r="CL109" s="8">
        <v>20</v>
      </c>
      <c r="CM109" s="8">
        <v>19</v>
      </c>
      <c r="CN109" s="8">
        <v>18</v>
      </c>
      <c r="CO109" s="8">
        <v>17</v>
      </c>
      <c r="CP109" s="12"/>
      <c r="CQ109" s="8">
        <v>16</v>
      </c>
      <c r="CR109" s="8">
        <v>15</v>
      </c>
      <c r="CS109" s="8">
        <v>14</v>
      </c>
      <c r="CT109" s="8">
        <v>13</v>
      </c>
      <c r="CU109" s="8">
        <v>12</v>
      </c>
      <c r="CV109" s="8">
        <v>11</v>
      </c>
      <c r="CW109" s="8">
        <v>10</v>
      </c>
      <c r="CX109" s="8">
        <v>9</v>
      </c>
      <c r="CY109" s="12"/>
      <c r="CZ109" s="8">
        <v>8</v>
      </c>
      <c r="DA109" s="8">
        <v>7</v>
      </c>
      <c r="DB109" s="8">
        <v>6</v>
      </c>
      <c r="DC109" s="8">
        <v>5</v>
      </c>
      <c r="DD109" s="8">
        <v>4</v>
      </c>
      <c r="DE109" s="8">
        <v>3</v>
      </c>
      <c r="DF109" s="8">
        <v>2</v>
      </c>
      <c r="DG109" s="8">
        <v>1</v>
      </c>
      <c r="EA109" s="22" t="s">
        <v>66</v>
      </c>
      <c r="EB109" s="22"/>
      <c r="EC109" s="22"/>
      <c r="ED109" s="22"/>
      <c r="EE109" s="7" t="s">
        <v>5</v>
      </c>
      <c r="EF109" s="22" t="s">
        <v>67</v>
      </c>
      <c r="EG109" s="22"/>
      <c r="EH109" s="22"/>
      <c r="EI109" s="22"/>
      <c r="EK109" s="7">
        <v>88</v>
      </c>
    </row>
    <row r="110" spans="6:154" ht="12.75" customHeight="1">
      <c r="F110" s="7" t="s">
        <v>0</v>
      </c>
      <c r="G110" s="7" t="s">
        <v>61</v>
      </c>
      <c r="H110" s="7">
        <v>3</v>
      </c>
      <c r="I110" s="7" t="s">
        <v>2</v>
      </c>
      <c r="J110" s="7" t="s">
        <v>3</v>
      </c>
      <c r="N110" s="8">
        <v>88</v>
      </c>
      <c r="O110" s="8">
        <v>87</v>
      </c>
      <c r="P110" s="8">
        <v>86</v>
      </c>
      <c r="Q110" s="8">
        <v>85</v>
      </c>
      <c r="R110" s="8">
        <v>84</v>
      </c>
      <c r="S110" s="8">
        <v>83</v>
      </c>
      <c r="T110" s="8">
        <v>82</v>
      </c>
      <c r="U110" s="8">
        <v>81</v>
      </c>
      <c r="V110" s="12"/>
      <c r="W110" s="8">
        <v>80</v>
      </c>
      <c r="X110" s="8">
        <v>79</v>
      </c>
      <c r="Y110" s="8">
        <v>78</v>
      </c>
      <c r="Z110" s="8">
        <v>77</v>
      </c>
      <c r="AA110" s="8">
        <v>76</v>
      </c>
      <c r="AB110" s="8">
        <v>75</v>
      </c>
      <c r="AC110" s="8">
        <v>74</v>
      </c>
      <c r="AD110" s="8">
        <v>73</v>
      </c>
      <c r="AE110" s="12"/>
      <c r="AF110" s="8">
        <v>72</v>
      </c>
      <c r="AG110" s="8">
        <v>71</v>
      </c>
      <c r="AH110" s="8">
        <v>70</v>
      </c>
      <c r="AI110" s="8">
        <v>69</v>
      </c>
      <c r="AJ110" s="8">
        <v>68</v>
      </c>
      <c r="AK110" s="8">
        <v>67</v>
      </c>
      <c r="AL110" s="8">
        <v>66</v>
      </c>
      <c r="AM110" s="8">
        <v>65</v>
      </c>
      <c r="AN110" s="12"/>
      <c r="AO110" s="8">
        <v>64</v>
      </c>
      <c r="AP110" s="8">
        <v>63</v>
      </c>
      <c r="AQ110" s="8">
        <v>62</v>
      </c>
      <c r="AR110" s="8">
        <v>61</v>
      </c>
      <c r="AS110" s="8">
        <v>60</v>
      </c>
      <c r="AT110" s="8">
        <v>59</v>
      </c>
      <c r="AU110" s="8">
        <v>58</v>
      </c>
      <c r="AV110" s="8">
        <v>57</v>
      </c>
      <c r="AW110" s="12"/>
      <c r="AX110" s="25" t="s">
        <v>19</v>
      </c>
      <c r="AY110" s="26"/>
      <c r="AZ110" s="26"/>
      <c r="BA110" s="26"/>
      <c r="BB110" s="26"/>
      <c r="BC110" s="26"/>
      <c r="BD110" s="26"/>
      <c r="BE110" s="27"/>
      <c r="BF110" s="12"/>
      <c r="BG110" s="25" t="s">
        <v>19</v>
      </c>
      <c r="BH110" s="26"/>
      <c r="BI110" s="26"/>
      <c r="BJ110" s="26"/>
      <c r="BK110" s="26"/>
      <c r="BL110" s="26"/>
      <c r="BM110" s="26"/>
      <c r="BN110" s="27"/>
      <c r="BO110" s="12"/>
      <c r="BP110" s="8">
        <v>40</v>
      </c>
      <c r="BQ110" s="8">
        <v>39</v>
      </c>
      <c r="BR110" s="8">
        <v>38</v>
      </c>
      <c r="BS110" s="8">
        <v>37</v>
      </c>
      <c r="BT110" s="8">
        <v>36</v>
      </c>
      <c r="BU110" s="8">
        <v>35</v>
      </c>
      <c r="BV110" s="8">
        <v>34</v>
      </c>
      <c r="BW110" s="8">
        <v>33</v>
      </c>
      <c r="BX110" s="12"/>
      <c r="BY110" s="8">
        <v>32</v>
      </c>
      <c r="BZ110" s="8">
        <v>31</v>
      </c>
      <c r="CA110" s="8">
        <v>30</v>
      </c>
      <c r="CB110" s="8">
        <v>29</v>
      </c>
      <c r="CC110" s="8">
        <v>28</v>
      </c>
      <c r="CD110" s="8">
        <v>27</v>
      </c>
      <c r="CE110" s="8">
        <v>26</v>
      </c>
      <c r="CF110" s="8">
        <v>25</v>
      </c>
      <c r="CG110" s="12"/>
      <c r="CH110" s="8">
        <v>24</v>
      </c>
      <c r="CI110" s="8">
        <v>23</v>
      </c>
      <c r="CJ110" s="8">
        <v>22</v>
      </c>
      <c r="CK110" s="8">
        <v>21</v>
      </c>
      <c r="CL110" s="8">
        <v>20</v>
      </c>
      <c r="CM110" s="8">
        <v>19</v>
      </c>
      <c r="CN110" s="8">
        <v>18</v>
      </c>
      <c r="CO110" s="8">
        <v>17</v>
      </c>
      <c r="CP110" s="12"/>
      <c r="CQ110" s="8">
        <v>16</v>
      </c>
      <c r="CR110" s="8">
        <v>15</v>
      </c>
      <c r="CS110" s="8">
        <v>14</v>
      </c>
      <c r="CT110" s="8">
        <v>13</v>
      </c>
      <c r="CU110" s="8">
        <v>12</v>
      </c>
      <c r="CV110" s="8">
        <v>11</v>
      </c>
      <c r="CW110" s="8">
        <v>10</v>
      </c>
      <c r="CX110" s="8">
        <v>9</v>
      </c>
      <c r="CY110" s="12"/>
      <c r="CZ110" s="8">
        <v>8</v>
      </c>
      <c r="DA110" s="8">
        <v>7</v>
      </c>
      <c r="DB110" s="8">
        <v>6</v>
      </c>
      <c r="DC110" s="8">
        <v>5</v>
      </c>
      <c r="DD110" s="8">
        <v>4</v>
      </c>
      <c r="DE110" s="8">
        <v>3</v>
      </c>
      <c r="DF110" s="8">
        <v>2</v>
      </c>
      <c r="DG110" s="8">
        <v>1</v>
      </c>
      <c r="EA110" s="22" t="s">
        <v>68</v>
      </c>
      <c r="EB110" s="22"/>
      <c r="EC110" s="22"/>
      <c r="ED110" s="22"/>
      <c r="EE110" s="7" t="s">
        <v>5</v>
      </c>
      <c r="EF110" s="22" t="s">
        <v>69</v>
      </c>
      <c r="EG110" s="22"/>
      <c r="EH110" s="22"/>
      <c r="EI110" s="22"/>
      <c r="EK110" s="7">
        <v>40</v>
      </c>
      <c r="EN110" s="22" t="s">
        <v>70</v>
      </c>
      <c r="EO110" s="22"/>
      <c r="EP110" s="22"/>
      <c r="EQ110" s="22"/>
      <c r="ER110" s="7" t="s">
        <v>5</v>
      </c>
      <c r="ES110" s="22" t="s">
        <v>71</v>
      </c>
      <c r="ET110" s="22"/>
      <c r="EU110" s="22"/>
      <c r="EV110" s="22"/>
      <c r="EX110" s="7">
        <v>32</v>
      </c>
    </row>
    <row r="111" spans="6:154" ht="12.75" customHeight="1">
      <c r="F111" s="7" t="s">
        <v>0</v>
      </c>
      <c r="G111" s="7" t="s">
        <v>61</v>
      </c>
      <c r="H111" s="7">
        <v>4</v>
      </c>
      <c r="I111" s="7" t="s">
        <v>2</v>
      </c>
      <c r="J111" s="7" t="s">
        <v>3</v>
      </c>
      <c r="N111" s="8">
        <v>88</v>
      </c>
      <c r="O111" s="8">
        <v>87</v>
      </c>
      <c r="P111" s="8">
        <v>86</v>
      </c>
      <c r="Q111" s="8">
        <v>85</v>
      </c>
      <c r="R111" s="8">
        <v>84</v>
      </c>
      <c r="S111" s="8">
        <v>83</v>
      </c>
      <c r="T111" s="8">
        <v>82</v>
      </c>
      <c r="U111" s="8">
        <v>81</v>
      </c>
      <c r="V111" s="12"/>
      <c r="W111" s="8">
        <v>80</v>
      </c>
      <c r="X111" s="8">
        <v>79</v>
      </c>
      <c r="Y111" s="8">
        <v>78</v>
      </c>
      <c r="Z111" s="8">
        <v>77</v>
      </c>
      <c r="AA111" s="8">
        <v>76</v>
      </c>
      <c r="AB111" s="8">
        <v>75</v>
      </c>
      <c r="AC111" s="8">
        <v>74</v>
      </c>
      <c r="AD111" s="8">
        <v>73</v>
      </c>
      <c r="AE111" s="12"/>
      <c r="AF111" s="8">
        <v>72</v>
      </c>
      <c r="AG111" s="8">
        <v>71</v>
      </c>
      <c r="AH111" s="8">
        <v>70</v>
      </c>
      <c r="AI111" s="8">
        <v>69</v>
      </c>
      <c r="AJ111" s="8">
        <v>68</v>
      </c>
      <c r="AK111" s="8">
        <v>67</v>
      </c>
      <c r="AL111" s="8">
        <v>66</v>
      </c>
      <c r="AM111" s="8">
        <v>65</v>
      </c>
      <c r="AN111" s="12"/>
      <c r="AO111" s="8">
        <v>64</v>
      </c>
      <c r="AP111" s="8">
        <v>63</v>
      </c>
      <c r="AQ111" s="8">
        <v>62</v>
      </c>
      <c r="AR111" s="8">
        <v>61</v>
      </c>
      <c r="AS111" s="8">
        <v>60</v>
      </c>
      <c r="AT111" s="8">
        <v>59</v>
      </c>
      <c r="AU111" s="8">
        <v>58</v>
      </c>
      <c r="AV111" s="8">
        <v>57</v>
      </c>
      <c r="AW111" s="12"/>
      <c r="AX111" s="28"/>
      <c r="AY111" s="29"/>
      <c r="AZ111" s="29"/>
      <c r="BA111" s="29"/>
      <c r="BB111" s="29"/>
      <c r="BC111" s="29"/>
      <c r="BD111" s="29"/>
      <c r="BE111" s="30"/>
      <c r="BF111" s="12"/>
      <c r="BG111" s="28"/>
      <c r="BH111" s="29"/>
      <c r="BI111" s="29"/>
      <c r="BJ111" s="29"/>
      <c r="BK111" s="29"/>
      <c r="BL111" s="29"/>
      <c r="BM111" s="29"/>
      <c r="BN111" s="30"/>
      <c r="BO111" s="12"/>
      <c r="BP111" s="8">
        <v>40</v>
      </c>
      <c r="BQ111" s="8">
        <v>39</v>
      </c>
      <c r="BR111" s="8">
        <v>38</v>
      </c>
      <c r="BS111" s="8">
        <v>37</v>
      </c>
      <c r="BT111" s="8">
        <v>36</v>
      </c>
      <c r="BU111" s="8">
        <v>35</v>
      </c>
      <c r="BV111" s="8">
        <v>34</v>
      </c>
      <c r="BW111" s="8">
        <v>33</v>
      </c>
      <c r="BX111" s="12"/>
      <c r="BY111" s="8">
        <v>32</v>
      </c>
      <c r="BZ111" s="8">
        <v>31</v>
      </c>
      <c r="CA111" s="8">
        <v>30</v>
      </c>
      <c r="CB111" s="8">
        <v>29</v>
      </c>
      <c r="CC111" s="8">
        <v>28</v>
      </c>
      <c r="CD111" s="8">
        <v>27</v>
      </c>
      <c r="CE111" s="8">
        <v>26</v>
      </c>
      <c r="CF111" s="8">
        <v>25</v>
      </c>
      <c r="CG111" s="12"/>
      <c r="CH111" s="8">
        <v>24</v>
      </c>
      <c r="CI111" s="8">
        <v>23</v>
      </c>
      <c r="CJ111" s="8">
        <v>22</v>
      </c>
      <c r="CK111" s="8">
        <v>21</v>
      </c>
      <c r="CL111" s="8">
        <v>20</v>
      </c>
      <c r="CM111" s="8">
        <v>19</v>
      </c>
      <c r="CN111" s="8">
        <v>18</v>
      </c>
      <c r="CO111" s="8">
        <v>17</v>
      </c>
      <c r="CP111" s="12"/>
      <c r="CQ111" s="8">
        <v>16</v>
      </c>
      <c r="CR111" s="8">
        <v>15</v>
      </c>
      <c r="CS111" s="8">
        <v>14</v>
      </c>
      <c r="CT111" s="8">
        <v>13</v>
      </c>
      <c r="CU111" s="8">
        <v>12</v>
      </c>
      <c r="CV111" s="8">
        <v>11</v>
      </c>
      <c r="CW111" s="8">
        <v>10</v>
      </c>
      <c r="CX111" s="8">
        <v>9</v>
      </c>
      <c r="CY111" s="12"/>
      <c r="CZ111" s="8">
        <v>8</v>
      </c>
      <c r="DA111" s="8">
        <v>7</v>
      </c>
      <c r="DB111" s="8">
        <v>6</v>
      </c>
      <c r="DC111" s="8">
        <v>5</v>
      </c>
      <c r="DD111" s="8">
        <v>4</v>
      </c>
      <c r="DE111" s="8">
        <v>3</v>
      </c>
      <c r="DF111" s="8">
        <v>2</v>
      </c>
      <c r="DG111" s="8">
        <v>1</v>
      </c>
      <c r="EA111" s="22" t="s">
        <v>72</v>
      </c>
      <c r="EB111" s="22"/>
      <c r="EC111" s="22"/>
      <c r="ED111" s="22"/>
      <c r="EE111" s="7" t="s">
        <v>5</v>
      </c>
      <c r="EF111" s="22" t="s">
        <v>73</v>
      </c>
      <c r="EG111" s="22"/>
      <c r="EH111" s="22"/>
      <c r="EI111" s="22"/>
      <c r="EK111" s="7">
        <v>40</v>
      </c>
      <c r="EN111" s="22" t="s">
        <v>74</v>
      </c>
      <c r="EO111" s="22"/>
      <c r="EP111" s="22"/>
      <c r="EQ111" s="22"/>
      <c r="ER111" s="7" t="s">
        <v>5</v>
      </c>
      <c r="ES111" s="22" t="s">
        <v>75</v>
      </c>
      <c r="ET111" s="22"/>
      <c r="EU111" s="22"/>
      <c r="EV111" s="22"/>
      <c r="EX111" s="7">
        <v>32</v>
      </c>
    </row>
    <row r="112" spans="6:153" s="6" customFormat="1" ht="12.75" customHeight="1">
      <c r="F112" s="7"/>
      <c r="J112" s="7"/>
      <c r="N112" s="17"/>
      <c r="O112" s="17"/>
      <c r="P112" s="17"/>
      <c r="Q112" s="17"/>
      <c r="R112" s="17"/>
      <c r="S112" s="17"/>
      <c r="T112" s="17"/>
      <c r="U112" s="17"/>
      <c r="W112" s="17"/>
      <c r="X112" s="17"/>
      <c r="Y112" s="17"/>
      <c r="Z112" s="17"/>
      <c r="AA112" s="17"/>
      <c r="AB112" s="17"/>
      <c r="AC112" s="17"/>
      <c r="AD112" s="17"/>
      <c r="AF112" s="17"/>
      <c r="AG112" s="17"/>
      <c r="AH112" s="17"/>
      <c r="AI112" s="17"/>
      <c r="AJ112" s="17"/>
      <c r="AK112" s="17"/>
      <c r="AL112" s="17"/>
      <c r="AM112" s="17"/>
      <c r="AO112" s="17"/>
      <c r="AP112" s="17"/>
      <c r="AQ112" s="17"/>
      <c r="AR112" s="17"/>
      <c r="AS112" s="17"/>
      <c r="AT112" s="17"/>
      <c r="AU112" s="17"/>
      <c r="AV112" s="17"/>
      <c r="AX112" s="17"/>
      <c r="AY112" s="17"/>
      <c r="AZ112" s="17"/>
      <c r="BA112" s="17"/>
      <c r="BB112" s="17"/>
      <c r="BC112" s="17"/>
      <c r="BD112" s="17"/>
      <c r="BE112" s="17"/>
      <c r="BG112" s="17"/>
      <c r="BH112" s="17"/>
      <c r="BI112" s="17"/>
      <c r="BJ112" s="17"/>
      <c r="BK112" s="17"/>
      <c r="BL112" s="17"/>
      <c r="BM112" s="17"/>
      <c r="BN112" s="17"/>
      <c r="BP112" s="17"/>
      <c r="BQ112" s="17"/>
      <c r="BR112" s="17"/>
      <c r="BS112" s="17"/>
      <c r="BT112" s="17"/>
      <c r="BU112" s="17"/>
      <c r="BV112" s="17"/>
      <c r="BW112" s="17"/>
      <c r="BY112" s="17"/>
      <c r="BZ112" s="17"/>
      <c r="CA112" s="17"/>
      <c r="CB112" s="17"/>
      <c r="CC112" s="17"/>
      <c r="CD112" s="17"/>
      <c r="CE112" s="17"/>
      <c r="CF112" s="17"/>
      <c r="CH112" s="17"/>
      <c r="CI112" s="17"/>
      <c r="CJ112" s="17"/>
      <c r="CK112" s="17"/>
      <c r="CL112" s="17"/>
      <c r="CM112" s="17"/>
      <c r="CN112" s="17"/>
      <c r="CO112" s="17"/>
      <c r="CQ112" s="17"/>
      <c r="CR112" s="17"/>
      <c r="CS112" s="17"/>
      <c r="CT112" s="17"/>
      <c r="CU112" s="17"/>
      <c r="CV112" s="17"/>
      <c r="CW112" s="17"/>
      <c r="CX112" s="17"/>
      <c r="CZ112" s="17"/>
      <c r="DA112" s="17"/>
      <c r="DB112" s="17"/>
      <c r="DC112" s="17"/>
      <c r="DD112" s="17"/>
      <c r="DE112" s="17"/>
      <c r="DF112" s="17"/>
      <c r="DG112" s="17"/>
      <c r="EA112" s="22"/>
      <c r="EB112" s="22"/>
      <c r="EC112" s="22"/>
      <c r="ED112" s="22"/>
      <c r="EE112" s="7"/>
      <c r="EF112" s="22"/>
      <c r="EG112" s="22"/>
      <c r="EH112" s="22"/>
      <c r="EI112" s="22"/>
      <c r="EN112" s="20"/>
      <c r="EO112" s="20"/>
      <c r="EP112" s="20"/>
      <c r="EQ112" s="20"/>
      <c r="ER112" s="7"/>
      <c r="ES112" s="20"/>
      <c r="ET112" s="20"/>
      <c r="EU112" s="20"/>
      <c r="EV112" s="7"/>
      <c r="EW112" s="7"/>
    </row>
    <row r="113" spans="6:141" ht="12.75" customHeight="1">
      <c r="F113" s="7" t="s">
        <v>0</v>
      </c>
      <c r="G113" s="7" t="s">
        <v>61</v>
      </c>
      <c r="H113" s="7">
        <v>5</v>
      </c>
      <c r="I113" s="7" t="s">
        <v>2</v>
      </c>
      <c r="J113" s="7" t="s">
        <v>3</v>
      </c>
      <c r="N113" s="8">
        <v>88</v>
      </c>
      <c r="O113" s="8">
        <v>87</v>
      </c>
      <c r="P113" s="8">
        <v>86</v>
      </c>
      <c r="Q113" s="8">
        <v>85</v>
      </c>
      <c r="R113" s="8">
        <v>84</v>
      </c>
      <c r="S113" s="8">
        <v>83</v>
      </c>
      <c r="T113" s="8">
        <v>82</v>
      </c>
      <c r="U113" s="8">
        <v>81</v>
      </c>
      <c r="V113" s="12"/>
      <c r="W113" s="8">
        <v>80</v>
      </c>
      <c r="X113" s="8">
        <v>79</v>
      </c>
      <c r="Y113" s="8">
        <v>78</v>
      </c>
      <c r="Z113" s="8">
        <v>77</v>
      </c>
      <c r="AA113" s="8">
        <v>76</v>
      </c>
      <c r="AB113" s="8">
        <v>75</v>
      </c>
      <c r="AC113" s="8">
        <v>74</v>
      </c>
      <c r="AD113" s="8">
        <v>73</v>
      </c>
      <c r="AE113" s="12"/>
      <c r="AF113" s="8">
        <v>72</v>
      </c>
      <c r="AG113" s="8">
        <v>71</v>
      </c>
      <c r="AH113" s="8">
        <v>70</v>
      </c>
      <c r="AI113" s="8">
        <v>69</v>
      </c>
      <c r="AJ113" s="8">
        <v>68</v>
      </c>
      <c r="AK113" s="8">
        <v>67</v>
      </c>
      <c r="AL113" s="8">
        <v>66</v>
      </c>
      <c r="AM113" s="8">
        <v>65</v>
      </c>
      <c r="AN113" s="12"/>
      <c r="AO113" s="8">
        <v>64</v>
      </c>
      <c r="AP113" s="8">
        <v>63</v>
      </c>
      <c r="AQ113" s="8">
        <v>62</v>
      </c>
      <c r="AR113" s="8">
        <v>61</v>
      </c>
      <c r="AS113" s="8">
        <v>60</v>
      </c>
      <c r="AT113" s="8">
        <v>59</v>
      </c>
      <c r="AU113" s="8">
        <v>58</v>
      </c>
      <c r="AV113" s="8">
        <v>57</v>
      </c>
      <c r="AW113" s="12"/>
      <c r="AX113" s="8">
        <v>56</v>
      </c>
      <c r="AY113" s="8">
        <v>55</v>
      </c>
      <c r="AZ113" s="8">
        <v>54</v>
      </c>
      <c r="BA113" s="8">
        <v>53</v>
      </c>
      <c r="BB113" s="8">
        <v>52</v>
      </c>
      <c r="BC113" s="8">
        <v>51</v>
      </c>
      <c r="BD113" s="8">
        <v>50</v>
      </c>
      <c r="BE113" s="8">
        <v>49</v>
      </c>
      <c r="BF113" s="12"/>
      <c r="BG113" s="8">
        <v>48</v>
      </c>
      <c r="BH113" s="8">
        <v>47</v>
      </c>
      <c r="BI113" s="8">
        <v>46</v>
      </c>
      <c r="BJ113" s="8">
        <v>45</v>
      </c>
      <c r="BK113" s="8">
        <v>44</v>
      </c>
      <c r="BL113" s="8">
        <v>43</v>
      </c>
      <c r="BM113" s="8">
        <v>42</v>
      </c>
      <c r="BN113" s="8">
        <v>41</v>
      </c>
      <c r="BO113" s="12"/>
      <c r="BP113" s="8">
        <v>40</v>
      </c>
      <c r="BQ113" s="8">
        <v>39</v>
      </c>
      <c r="BR113" s="8">
        <v>38</v>
      </c>
      <c r="BS113" s="8">
        <v>37</v>
      </c>
      <c r="BT113" s="8">
        <v>36</v>
      </c>
      <c r="BU113" s="8">
        <v>35</v>
      </c>
      <c r="BV113" s="8">
        <v>34</v>
      </c>
      <c r="BW113" s="8">
        <v>33</v>
      </c>
      <c r="BX113" s="12"/>
      <c r="BY113" s="8">
        <v>32</v>
      </c>
      <c r="BZ113" s="8">
        <v>31</v>
      </c>
      <c r="CA113" s="8">
        <v>30</v>
      </c>
      <c r="CB113" s="8">
        <v>29</v>
      </c>
      <c r="CC113" s="8">
        <v>28</v>
      </c>
      <c r="CD113" s="8">
        <v>27</v>
      </c>
      <c r="CE113" s="8">
        <v>26</v>
      </c>
      <c r="CF113" s="8">
        <v>25</v>
      </c>
      <c r="CG113" s="12"/>
      <c r="CH113" s="8">
        <v>24</v>
      </c>
      <c r="CI113" s="8">
        <v>23</v>
      </c>
      <c r="CJ113" s="8">
        <v>22</v>
      </c>
      <c r="CK113" s="8">
        <v>21</v>
      </c>
      <c r="CL113" s="8">
        <v>20</v>
      </c>
      <c r="CM113" s="8">
        <v>19</v>
      </c>
      <c r="CN113" s="8">
        <v>18</v>
      </c>
      <c r="CO113" s="8">
        <v>17</v>
      </c>
      <c r="CP113" s="12"/>
      <c r="CQ113" s="8">
        <v>16</v>
      </c>
      <c r="CR113" s="8">
        <v>15</v>
      </c>
      <c r="CS113" s="8">
        <v>14</v>
      </c>
      <c r="CT113" s="8">
        <v>13</v>
      </c>
      <c r="CU113" s="8">
        <v>12</v>
      </c>
      <c r="CV113" s="8">
        <v>11</v>
      </c>
      <c r="CW113" s="8">
        <v>10</v>
      </c>
      <c r="CX113" s="8">
        <v>9</v>
      </c>
      <c r="CY113" s="12"/>
      <c r="CZ113" s="8">
        <v>8</v>
      </c>
      <c r="DA113" s="8">
        <v>7</v>
      </c>
      <c r="DB113" s="8">
        <v>6</v>
      </c>
      <c r="DC113" s="8">
        <v>5</v>
      </c>
      <c r="DD113" s="8">
        <v>4</v>
      </c>
      <c r="DE113" s="8">
        <v>3</v>
      </c>
      <c r="DF113" s="8">
        <v>2</v>
      </c>
      <c r="DG113" s="8">
        <v>1</v>
      </c>
      <c r="EA113" s="22" t="s">
        <v>76</v>
      </c>
      <c r="EB113" s="22"/>
      <c r="EC113" s="22"/>
      <c r="ED113" s="22"/>
      <c r="EE113" s="7" t="s">
        <v>5</v>
      </c>
      <c r="EF113" s="22" t="s">
        <v>77</v>
      </c>
      <c r="EG113" s="22"/>
      <c r="EH113" s="22"/>
      <c r="EI113" s="22"/>
      <c r="EK113" s="7">
        <v>88</v>
      </c>
    </row>
    <row r="114" spans="6:141" ht="12.75" customHeight="1">
      <c r="F114" s="7" t="s">
        <v>0</v>
      </c>
      <c r="G114" s="7" t="s">
        <v>61</v>
      </c>
      <c r="H114" s="7">
        <v>6</v>
      </c>
      <c r="I114" s="7" t="s">
        <v>2</v>
      </c>
      <c r="J114" s="7" t="s">
        <v>3</v>
      </c>
      <c r="N114" s="8">
        <v>88</v>
      </c>
      <c r="O114" s="8">
        <v>87</v>
      </c>
      <c r="P114" s="8">
        <v>86</v>
      </c>
      <c r="Q114" s="8">
        <v>85</v>
      </c>
      <c r="R114" s="8">
        <v>84</v>
      </c>
      <c r="S114" s="8">
        <v>83</v>
      </c>
      <c r="T114" s="8">
        <v>82</v>
      </c>
      <c r="U114" s="8">
        <v>81</v>
      </c>
      <c r="V114" s="12"/>
      <c r="W114" s="8">
        <v>80</v>
      </c>
      <c r="X114" s="8">
        <v>79</v>
      </c>
      <c r="Y114" s="8">
        <v>78</v>
      </c>
      <c r="Z114" s="8">
        <v>77</v>
      </c>
      <c r="AA114" s="8">
        <v>76</v>
      </c>
      <c r="AB114" s="8">
        <v>75</v>
      </c>
      <c r="AC114" s="8">
        <v>74</v>
      </c>
      <c r="AD114" s="8">
        <v>73</v>
      </c>
      <c r="AE114" s="12"/>
      <c r="AF114" s="8">
        <v>72</v>
      </c>
      <c r="AG114" s="8">
        <v>71</v>
      </c>
      <c r="AH114" s="8">
        <v>70</v>
      </c>
      <c r="AI114" s="8">
        <v>69</v>
      </c>
      <c r="AJ114" s="8">
        <v>68</v>
      </c>
      <c r="AK114" s="8">
        <v>67</v>
      </c>
      <c r="AL114" s="8">
        <v>66</v>
      </c>
      <c r="AM114" s="8">
        <v>65</v>
      </c>
      <c r="AN114" s="12"/>
      <c r="AO114" s="8">
        <v>64</v>
      </c>
      <c r="AP114" s="8">
        <v>63</v>
      </c>
      <c r="AQ114" s="8">
        <v>62</v>
      </c>
      <c r="AR114" s="8">
        <v>61</v>
      </c>
      <c r="AS114" s="8">
        <v>60</v>
      </c>
      <c r="AT114" s="8">
        <v>59</v>
      </c>
      <c r="AU114" s="8">
        <v>58</v>
      </c>
      <c r="AV114" s="8">
        <v>57</v>
      </c>
      <c r="AW114" s="12"/>
      <c r="AX114" s="8">
        <v>56</v>
      </c>
      <c r="AY114" s="8">
        <v>55</v>
      </c>
      <c r="AZ114" s="8">
        <v>54</v>
      </c>
      <c r="BA114" s="8">
        <v>53</v>
      </c>
      <c r="BB114" s="8">
        <v>52</v>
      </c>
      <c r="BC114" s="8">
        <v>51</v>
      </c>
      <c r="BD114" s="8">
        <v>50</v>
      </c>
      <c r="BE114" s="8">
        <v>49</v>
      </c>
      <c r="BF114" s="12"/>
      <c r="BG114" s="8">
        <v>48</v>
      </c>
      <c r="BH114" s="8">
        <v>47</v>
      </c>
      <c r="BI114" s="8">
        <v>46</v>
      </c>
      <c r="BJ114" s="8">
        <v>45</v>
      </c>
      <c r="BK114" s="8">
        <v>44</v>
      </c>
      <c r="BL114" s="8">
        <v>43</v>
      </c>
      <c r="BM114" s="8">
        <v>42</v>
      </c>
      <c r="BN114" s="8">
        <v>41</v>
      </c>
      <c r="BO114" s="12"/>
      <c r="BP114" s="8">
        <v>40</v>
      </c>
      <c r="BQ114" s="8">
        <v>39</v>
      </c>
      <c r="BR114" s="8">
        <v>38</v>
      </c>
      <c r="BS114" s="8">
        <v>37</v>
      </c>
      <c r="BT114" s="8">
        <v>36</v>
      </c>
      <c r="BU114" s="8">
        <v>35</v>
      </c>
      <c r="BV114" s="8">
        <v>34</v>
      </c>
      <c r="BW114" s="8">
        <v>33</v>
      </c>
      <c r="BX114" s="12"/>
      <c r="BY114" s="8">
        <v>32</v>
      </c>
      <c r="BZ114" s="8">
        <v>31</v>
      </c>
      <c r="CA114" s="8">
        <v>30</v>
      </c>
      <c r="CB114" s="8">
        <v>29</v>
      </c>
      <c r="CC114" s="8">
        <v>28</v>
      </c>
      <c r="CD114" s="8">
        <v>27</v>
      </c>
      <c r="CE114" s="8">
        <v>26</v>
      </c>
      <c r="CF114" s="8">
        <v>25</v>
      </c>
      <c r="CG114" s="12"/>
      <c r="CH114" s="8">
        <v>24</v>
      </c>
      <c r="CI114" s="8">
        <v>23</v>
      </c>
      <c r="CJ114" s="8">
        <v>22</v>
      </c>
      <c r="CK114" s="8">
        <v>21</v>
      </c>
      <c r="CL114" s="8">
        <v>20</v>
      </c>
      <c r="CM114" s="8">
        <v>19</v>
      </c>
      <c r="CN114" s="8">
        <v>18</v>
      </c>
      <c r="CO114" s="8">
        <v>17</v>
      </c>
      <c r="CP114" s="12"/>
      <c r="CQ114" s="8">
        <v>16</v>
      </c>
      <c r="CR114" s="8">
        <v>15</v>
      </c>
      <c r="CS114" s="8">
        <v>14</v>
      </c>
      <c r="CT114" s="8">
        <v>13</v>
      </c>
      <c r="CU114" s="8">
        <v>12</v>
      </c>
      <c r="CV114" s="8">
        <v>11</v>
      </c>
      <c r="CW114" s="8">
        <v>10</v>
      </c>
      <c r="CX114" s="8">
        <v>9</v>
      </c>
      <c r="CY114" s="12"/>
      <c r="CZ114" s="8">
        <v>8</v>
      </c>
      <c r="DA114" s="8">
        <v>7</v>
      </c>
      <c r="DB114" s="8">
        <v>6</v>
      </c>
      <c r="DC114" s="8">
        <v>5</v>
      </c>
      <c r="DD114" s="8">
        <v>4</v>
      </c>
      <c r="DE114" s="8">
        <v>3</v>
      </c>
      <c r="DF114" s="8">
        <v>2</v>
      </c>
      <c r="DG114" s="8">
        <v>1</v>
      </c>
      <c r="EA114" s="22" t="s">
        <v>78</v>
      </c>
      <c r="EB114" s="22"/>
      <c r="EC114" s="22"/>
      <c r="ED114" s="22"/>
      <c r="EE114" s="7" t="s">
        <v>5</v>
      </c>
      <c r="EF114" s="22" t="s">
        <v>79</v>
      </c>
      <c r="EG114" s="22"/>
      <c r="EH114" s="22"/>
      <c r="EI114" s="22"/>
      <c r="EK114" s="7">
        <v>88</v>
      </c>
    </row>
    <row r="115" spans="6:141" ht="12.75" customHeight="1">
      <c r="F115" s="7" t="s">
        <v>0</v>
      </c>
      <c r="G115" s="7" t="s">
        <v>61</v>
      </c>
      <c r="H115" s="7">
        <v>7</v>
      </c>
      <c r="I115" s="7" t="s">
        <v>2</v>
      </c>
      <c r="J115" s="7" t="s">
        <v>3</v>
      </c>
      <c r="N115" s="8">
        <v>88</v>
      </c>
      <c r="O115" s="8">
        <v>87</v>
      </c>
      <c r="P115" s="8">
        <v>86</v>
      </c>
      <c r="Q115" s="8">
        <v>85</v>
      </c>
      <c r="R115" s="8">
        <v>84</v>
      </c>
      <c r="S115" s="8">
        <v>83</v>
      </c>
      <c r="T115" s="8">
        <v>82</v>
      </c>
      <c r="U115" s="8">
        <v>81</v>
      </c>
      <c r="V115" s="12"/>
      <c r="W115" s="8">
        <v>80</v>
      </c>
      <c r="X115" s="8">
        <v>79</v>
      </c>
      <c r="Y115" s="8">
        <v>78</v>
      </c>
      <c r="Z115" s="8">
        <v>77</v>
      </c>
      <c r="AA115" s="8">
        <v>76</v>
      </c>
      <c r="AB115" s="8">
        <v>75</v>
      </c>
      <c r="AC115" s="8">
        <v>74</v>
      </c>
      <c r="AD115" s="8">
        <v>73</v>
      </c>
      <c r="AE115" s="12"/>
      <c r="AF115" s="8">
        <v>72</v>
      </c>
      <c r="AG115" s="8">
        <v>71</v>
      </c>
      <c r="AH115" s="8">
        <v>70</v>
      </c>
      <c r="AI115" s="8">
        <v>69</v>
      </c>
      <c r="AJ115" s="8">
        <v>68</v>
      </c>
      <c r="AK115" s="8">
        <v>67</v>
      </c>
      <c r="AL115" s="8">
        <v>66</v>
      </c>
      <c r="AM115" s="8">
        <v>65</v>
      </c>
      <c r="AN115" s="12"/>
      <c r="AO115" s="8">
        <v>64</v>
      </c>
      <c r="AP115" s="8">
        <v>63</v>
      </c>
      <c r="AQ115" s="8">
        <v>62</v>
      </c>
      <c r="AR115" s="8">
        <v>61</v>
      </c>
      <c r="AS115" s="8">
        <v>60</v>
      </c>
      <c r="AT115" s="8">
        <v>59</v>
      </c>
      <c r="AU115" s="8">
        <v>58</v>
      </c>
      <c r="AV115" s="8">
        <v>57</v>
      </c>
      <c r="AW115" s="12"/>
      <c r="AX115" s="8">
        <v>56</v>
      </c>
      <c r="AY115" s="8">
        <v>55</v>
      </c>
      <c r="AZ115" s="8">
        <v>54</v>
      </c>
      <c r="BA115" s="8">
        <v>53</v>
      </c>
      <c r="BB115" s="8">
        <v>52</v>
      </c>
      <c r="BC115" s="8">
        <v>51</v>
      </c>
      <c r="BD115" s="8">
        <v>50</v>
      </c>
      <c r="BE115" s="8">
        <v>49</v>
      </c>
      <c r="BF115" s="12"/>
      <c r="BG115" s="8">
        <v>48</v>
      </c>
      <c r="BH115" s="8">
        <v>47</v>
      </c>
      <c r="BI115" s="8">
        <v>46</v>
      </c>
      <c r="BJ115" s="8">
        <v>45</v>
      </c>
      <c r="BK115" s="8">
        <v>44</v>
      </c>
      <c r="BL115" s="8">
        <v>43</v>
      </c>
      <c r="BM115" s="8">
        <v>42</v>
      </c>
      <c r="BN115" s="8">
        <v>41</v>
      </c>
      <c r="BO115" s="12"/>
      <c r="BP115" s="8">
        <v>40</v>
      </c>
      <c r="BQ115" s="8">
        <v>39</v>
      </c>
      <c r="BR115" s="8">
        <v>38</v>
      </c>
      <c r="BS115" s="8">
        <v>37</v>
      </c>
      <c r="BT115" s="8">
        <v>36</v>
      </c>
      <c r="BU115" s="8">
        <v>35</v>
      </c>
      <c r="BV115" s="8">
        <v>34</v>
      </c>
      <c r="BW115" s="8">
        <v>33</v>
      </c>
      <c r="BX115" s="12"/>
      <c r="BY115" s="8">
        <v>32</v>
      </c>
      <c r="BZ115" s="8">
        <v>31</v>
      </c>
      <c r="CA115" s="8">
        <v>30</v>
      </c>
      <c r="CB115" s="8">
        <v>29</v>
      </c>
      <c r="CC115" s="8">
        <v>28</v>
      </c>
      <c r="CD115" s="8">
        <v>27</v>
      </c>
      <c r="CE115" s="8">
        <v>26</v>
      </c>
      <c r="CF115" s="8">
        <v>25</v>
      </c>
      <c r="CG115" s="12"/>
      <c r="CH115" s="8">
        <v>24</v>
      </c>
      <c r="CI115" s="8">
        <v>23</v>
      </c>
      <c r="CJ115" s="8">
        <v>22</v>
      </c>
      <c r="CK115" s="8">
        <v>21</v>
      </c>
      <c r="CL115" s="8">
        <v>20</v>
      </c>
      <c r="CM115" s="8">
        <v>19</v>
      </c>
      <c r="CN115" s="8">
        <v>18</v>
      </c>
      <c r="CO115" s="8">
        <v>17</v>
      </c>
      <c r="CP115" s="12"/>
      <c r="CQ115" s="8">
        <v>16</v>
      </c>
      <c r="CR115" s="8">
        <v>15</v>
      </c>
      <c r="CS115" s="8">
        <v>14</v>
      </c>
      <c r="CT115" s="8">
        <v>13</v>
      </c>
      <c r="CU115" s="8">
        <v>12</v>
      </c>
      <c r="CV115" s="8">
        <v>11</v>
      </c>
      <c r="CW115" s="8">
        <v>10</v>
      </c>
      <c r="CX115" s="8">
        <v>9</v>
      </c>
      <c r="CY115" s="12"/>
      <c r="CZ115" s="8">
        <v>8</v>
      </c>
      <c r="DA115" s="8">
        <v>7</v>
      </c>
      <c r="DB115" s="8">
        <v>6</v>
      </c>
      <c r="DC115" s="8">
        <v>5</v>
      </c>
      <c r="DD115" s="8">
        <v>4</v>
      </c>
      <c r="DE115" s="8">
        <v>3</v>
      </c>
      <c r="DF115" s="8">
        <v>2</v>
      </c>
      <c r="DG115" s="8">
        <v>1</v>
      </c>
      <c r="EA115" s="22" t="s">
        <v>80</v>
      </c>
      <c r="EB115" s="22"/>
      <c r="EC115" s="22"/>
      <c r="ED115" s="22"/>
      <c r="EE115" s="7" t="s">
        <v>5</v>
      </c>
      <c r="EF115" s="22" t="s">
        <v>77</v>
      </c>
      <c r="EG115" s="22"/>
      <c r="EH115" s="22"/>
      <c r="EI115" s="22"/>
      <c r="EK115" s="7">
        <v>88</v>
      </c>
    </row>
    <row r="116" spans="6:141" ht="12.75" customHeight="1">
      <c r="F116" s="7" t="s">
        <v>0</v>
      </c>
      <c r="G116" s="7" t="s">
        <v>61</v>
      </c>
      <c r="H116" s="7">
        <v>8</v>
      </c>
      <c r="I116" s="7" t="s">
        <v>2</v>
      </c>
      <c r="J116" s="7" t="s">
        <v>3</v>
      </c>
      <c r="N116" s="8">
        <v>88</v>
      </c>
      <c r="O116" s="8">
        <v>87</v>
      </c>
      <c r="P116" s="8">
        <v>86</v>
      </c>
      <c r="Q116" s="8">
        <v>85</v>
      </c>
      <c r="R116" s="8">
        <v>84</v>
      </c>
      <c r="S116" s="8">
        <v>83</v>
      </c>
      <c r="T116" s="8">
        <v>82</v>
      </c>
      <c r="U116" s="8">
        <v>81</v>
      </c>
      <c r="V116" s="12"/>
      <c r="W116" s="8">
        <v>80</v>
      </c>
      <c r="X116" s="8">
        <v>79</v>
      </c>
      <c r="Y116" s="8">
        <v>78</v>
      </c>
      <c r="Z116" s="8">
        <v>77</v>
      </c>
      <c r="AA116" s="8">
        <v>76</v>
      </c>
      <c r="AB116" s="8">
        <v>75</v>
      </c>
      <c r="AC116" s="8">
        <v>74</v>
      </c>
      <c r="AD116" s="8">
        <v>73</v>
      </c>
      <c r="AE116" s="12"/>
      <c r="AF116" s="8">
        <v>72</v>
      </c>
      <c r="AG116" s="8">
        <v>71</v>
      </c>
      <c r="AH116" s="8">
        <v>70</v>
      </c>
      <c r="AI116" s="8">
        <v>69</v>
      </c>
      <c r="AJ116" s="8">
        <v>68</v>
      </c>
      <c r="AK116" s="8">
        <v>67</v>
      </c>
      <c r="AL116" s="8">
        <v>66</v>
      </c>
      <c r="AM116" s="8">
        <v>65</v>
      </c>
      <c r="AN116" s="12"/>
      <c r="AO116" s="8">
        <v>64</v>
      </c>
      <c r="AP116" s="8">
        <v>63</v>
      </c>
      <c r="AQ116" s="8">
        <v>62</v>
      </c>
      <c r="AR116" s="8">
        <v>61</v>
      </c>
      <c r="AS116" s="8">
        <v>60</v>
      </c>
      <c r="AT116" s="8">
        <v>59</v>
      </c>
      <c r="AU116" s="8">
        <v>58</v>
      </c>
      <c r="AV116" s="8">
        <v>57</v>
      </c>
      <c r="AW116" s="12"/>
      <c r="AX116" s="8">
        <v>56</v>
      </c>
      <c r="AY116" s="8">
        <v>55</v>
      </c>
      <c r="AZ116" s="8">
        <v>54</v>
      </c>
      <c r="BA116" s="8">
        <v>53</v>
      </c>
      <c r="BB116" s="8">
        <v>52</v>
      </c>
      <c r="BC116" s="8">
        <v>51</v>
      </c>
      <c r="BD116" s="8">
        <v>50</v>
      </c>
      <c r="BE116" s="8">
        <v>49</v>
      </c>
      <c r="BF116" s="12"/>
      <c r="BG116" s="8">
        <v>48</v>
      </c>
      <c r="BH116" s="8">
        <v>47</v>
      </c>
      <c r="BI116" s="8">
        <v>46</v>
      </c>
      <c r="BJ116" s="8">
        <v>45</v>
      </c>
      <c r="BK116" s="8">
        <v>44</v>
      </c>
      <c r="BL116" s="8">
        <v>43</v>
      </c>
      <c r="BM116" s="8">
        <v>42</v>
      </c>
      <c r="BN116" s="8">
        <v>41</v>
      </c>
      <c r="BO116" s="12"/>
      <c r="BP116" s="8">
        <v>40</v>
      </c>
      <c r="BQ116" s="8">
        <v>39</v>
      </c>
      <c r="BR116" s="8">
        <v>38</v>
      </c>
      <c r="BS116" s="8">
        <v>37</v>
      </c>
      <c r="BT116" s="8">
        <v>36</v>
      </c>
      <c r="BU116" s="8">
        <v>35</v>
      </c>
      <c r="BV116" s="8">
        <v>34</v>
      </c>
      <c r="BW116" s="8">
        <v>33</v>
      </c>
      <c r="BX116" s="12"/>
      <c r="BY116" s="8">
        <v>32</v>
      </c>
      <c r="BZ116" s="8">
        <v>31</v>
      </c>
      <c r="CA116" s="8">
        <v>30</v>
      </c>
      <c r="CB116" s="8">
        <v>29</v>
      </c>
      <c r="CC116" s="8">
        <v>28</v>
      </c>
      <c r="CD116" s="8">
        <v>27</v>
      </c>
      <c r="CE116" s="8">
        <v>26</v>
      </c>
      <c r="CF116" s="8">
        <v>25</v>
      </c>
      <c r="CG116" s="12"/>
      <c r="CH116" s="8">
        <v>24</v>
      </c>
      <c r="CI116" s="8">
        <v>23</v>
      </c>
      <c r="CJ116" s="8">
        <v>22</v>
      </c>
      <c r="CK116" s="8">
        <v>21</v>
      </c>
      <c r="CL116" s="8">
        <v>20</v>
      </c>
      <c r="CM116" s="8">
        <v>19</v>
      </c>
      <c r="CN116" s="8">
        <v>18</v>
      </c>
      <c r="CO116" s="8">
        <v>17</v>
      </c>
      <c r="CP116" s="12"/>
      <c r="CQ116" s="8">
        <v>16</v>
      </c>
      <c r="CR116" s="8">
        <v>15</v>
      </c>
      <c r="CS116" s="8">
        <v>14</v>
      </c>
      <c r="CT116" s="8">
        <v>13</v>
      </c>
      <c r="CU116" s="8">
        <v>12</v>
      </c>
      <c r="CV116" s="8">
        <v>11</v>
      </c>
      <c r="CW116" s="8">
        <v>10</v>
      </c>
      <c r="CX116" s="8">
        <v>9</v>
      </c>
      <c r="CY116" s="12"/>
      <c r="CZ116" s="8">
        <v>8</v>
      </c>
      <c r="DA116" s="8">
        <v>7</v>
      </c>
      <c r="DB116" s="8">
        <v>6</v>
      </c>
      <c r="DC116" s="8">
        <v>5</v>
      </c>
      <c r="DD116" s="8">
        <v>4</v>
      </c>
      <c r="DE116" s="8">
        <v>3</v>
      </c>
      <c r="DF116" s="8">
        <v>2</v>
      </c>
      <c r="DG116" s="8">
        <v>1</v>
      </c>
      <c r="EA116" s="22" t="s">
        <v>81</v>
      </c>
      <c r="EB116" s="22"/>
      <c r="EC116" s="22"/>
      <c r="ED116" s="22"/>
      <c r="EE116" s="7" t="s">
        <v>5</v>
      </c>
      <c r="EF116" s="22" t="s">
        <v>79</v>
      </c>
      <c r="EG116" s="22"/>
      <c r="EH116" s="22"/>
      <c r="EI116" s="22"/>
      <c r="EK116" s="7">
        <v>88</v>
      </c>
    </row>
    <row r="117" spans="6:141" ht="12.75" customHeight="1">
      <c r="F117" s="7" t="s">
        <v>0</v>
      </c>
      <c r="G117" s="7" t="s">
        <v>61</v>
      </c>
      <c r="H117" s="7">
        <v>9</v>
      </c>
      <c r="I117" s="7" t="s">
        <v>2</v>
      </c>
      <c r="J117" s="7" t="s">
        <v>3</v>
      </c>
      <c r="N117" s="8">
        <v>88</v>
      </c>
      <c r="O117" s="8">
        <v>87</v>
      </c>
      <c r="P117" s="8">
        <v>86</v>
      </c>
      <c r="Q117" s="8">
        <v>85</v>
      </c>
      <c r="R117" s="8">
        <v>84</v>
      </c>
      <c r="S117" s="8">
        <v>83</v>
      </c>
      <c r="T117" s="8">
        <v>82</v>
      </c>
      <c r="U117" s="8">
        <v>81</v>
      </c>
      <c r="V117" s="12"/>
      <c r="W117" s="8">
        <v>80</v>
      </c>
      <c r="X117" s="8">
        <v>79</v>
      </c>
      <c r="Y117" s="8">
        <v>78</v>
      </c>
      <c r="Z117" s="8">
        <v>77</v>
      </c>
      <c r="AA117" s="8">
        <v>76</v>
      </c>
      <c r="AB117" s="8">
        <v>75</v>
      </c>
      <c r="AC117" s="8">
        <v>74</v>
      </c>
      <c r="AD117" s="8">
        <v>73</v>
      </c>
      <c r="AE117" s="12"/>
      <c r="AF117" s="8">
        <v>72</v>
      </c>
      <c r="AG117" s="8">
        <v>71</v>
      </c>
      <c r="AH117" s="8">
        <v>70</v>
      </c>
      <c r="AI117" s="8">
        <v>69</v>
      </c>
      <c r="AJ117" s="8">
        <v>68</v>
      </c>
      <c r="AK117" s="8">
        <v>67</v>
      </c>
      <c r="AL117" s="8">
        <v>66</v>
      </c>
      <c r="AM117" s="8">
        <v>65</v>
      </c>
      <c r="AN117" s="12"/>
      <c r="AO117" s="8">
        <v>64</v>
      </c>
      <c r="AP117" s="8">
        <v>63</v>
      </c>
      <c r="AQ117" s="8">
        <v>62</v>
      </c>
      <c r="AR117" s="8">
        <v>61</v>
      </c>
      <c r="AS117" s="8">
        <v>60</v>
      </c>
      <c r="AT117" s="8">
        <v>59</v>
      </c>
      <c r="AU117" s="8">
        <v>58</v>
      </c>
      <c r="AV117" s="8">
        <v>57</v>
      </c>
      <c r="AW117" s="12"/>
      <c r="AX117" s="8">
        <v>56</v>
      </c>
      <c r="AY117" s="8">
        <v>55</v>
      </c>
      <c r="AZ117" s="8">
        <v>54</v>
      </c>
      <c r="BA117" s="8">
        <v>53</v>
      </c>
      <c r="BB117" s="8">
        <v>52</v>
      </c>
      <c r="BC117" s="8">
        <v>51</v>
      </c>
      <c r="BD117" s="8">
        <v>50</v>
      </c>
      <c r="BE117" s="8">
        <v>49</v>
      </c>
      <c r="BF117" s="12"/>
      <c r="BG117" s="8">
        <v>48</v>
      </c>
      <c r="BH117" s="8">
        <v>47</v>
      </c>
      <c r="BI117" s="8">
        <v>46</v>
      </c>
      <c r="BJ117" s="8">
        <v>45</v>
      </c>
      <c r="BK117" s="8">
        <v>44</v>
      </c>
      <c r="BL117" s="8">
        <v>43</v>
      </c>
      <c r="BM117" s="8">
        <v>42</v>
      </c>
      <c r="BN117" s="8">
        <v>41</v>
      </c>
      <c r="BO117" s="12"/>
      <c r="BP117" s="8">
        <v>40</v>
      </c>
      <c r="BQ117" s="8">
        <v>39</v>
      </c>
      <c r="BR117" s="8">
        <v>38</v>
      </c>
      <c r="BS117" s="8">
        <v>37</v>
      </c>
      <c r="BT117" s="8">
        <v>36</v>
      </c>
      <c r="BU117" s="8">
        <v>35</v>
      </c>
      <c r="BV117" s="8">
        <v>34</v>
      </c>
      <c r="BW117" s="8">
        <v>33</v>
      </c>
      <c r="BX117" s="12"/>
      <c r="BY117" s="8">
        <v>32</v>
      </c>
      <c r="BZ117" s="8">
        <v>31</v>
      </c>
      <c r="CA117" s="8">
        <v>30</v>
      </c>
      <c r="CB117" s="8">
        <v>29</v>
      </c>
      <c r="CC117" s="8">
        <v>28</v>
      </c>
      <c r="CD117" s="8">
        <v>27</v>
      </c>
      <c r="CE117" s="8">
        <v>26</v>
      </c>
      <c r="CF117" s="8">
        <v>25</v>
      </c>
      <c r="CG117" s="12"/>
      <c r="CH117" s="8">
        <v>24</v>
      </c>
      <c r="CI117" s="8">
        <v>23</v>
      </c>
      <c r="CJ117" s="8">
        <v>22</v>
      </c>
      <c r="CK117" s="8">
        <v>21</v>
      </c>
      <c r="CL117" s="8">
        <v>20</v>
      </c>
      <c r="CM117" s="8">
        <v>19</v>
      </c>
      <c r="CN117" s="8">
        <v>18</v>
      </c>
      <c r="CO117" s="8">
        <v>17</v>
      </c>
      <c r="CP117" s="12"/>
      <c r="CQ117" s="8">
        <v>16</v>
      </c>
      <c r="CR117" s="8">
        <v>15</v>
      </c>
      <c r="CS117" s="8">
        <v>14</v>
      </c>
      <c r="CT117" s="8">
        <v>13</v>
      </c>
      <c r="CU117" s="8">
        <v>12</v>
      </c>
      <c r="CV117" s="8">
        <v>11</v>
      </c>
      <c r="CW117" s="8">
        <v>10</v>
      </c>
      <c r="CX117" s="8">
        <v>9</v>
      </c>
      <c r="CY117" s="12"/>
      <c r="CZ117" s="8">
        <v>8</v>
      </c>
      <c r="DA117" s="8">
        <v>7</v>
      </c>
      <c r="DB117" s="8">
        <v>6</v>
      </c>
      <c r="DC117" s="8">
        <v>5</v>
      </c>
      <c r="DD117" s="8">
        <v>4</v>
      </c>
      <c r="DE117" s="8">
        <v>3</v>
      </c>
      <c r="DF117" s="8">
        <v>2</v>
      </c>
      <c r="DG117" s="8">
        <v>1</v>
      </c>
      <c r="EA117" s="22" t="s">
        <v>82</v>
      </c>
      <c r="EB117" s="22"/>
      <c r="EC117" s="22"/>
      <c r="ED117" s="22"/>
      <c r="EE117" s="7" t="s">
        <v>5</v>
      </c>
      <c r="EF117" s="22" t="s">
        <v>77</v>
      </c>
      <c r="EG117" s="22"/>
      <c r="EH117" s="22"/>
      <c r="EI117" s="22"/>
      <c r="EK117" s="7">
        <v>88</v>
      </c>
    </row>
    <row r="118" spans="6:141" ht="12.75" customHeight="1">
      <c r="F118" s="7" t="s">
        <v>0</v>
      </c>
      <c r="G118" s="7" t="s">
        <v>61</v>
      </c>
      <c r="H118" s="7">
        <v>10</v>
      </c>
      <c r="I118" s="7" t="s">
        <v>2</v>
      </c>
      <c r="J118" s="7" t="s">
        <v>3</v>
      </c>
      <c r="N118" s="8">
        <v>88</v>
      </c>
      <c r="O118" s="8">
        <v>87</v>
      </c>
      <c r="P118" s="8">
        <v>86</v>
      </c>
      <c r="Q118" s="8">
        <v>85</v>
      </c>
      <c r="R118" s="8">
        <v>84</v>
      </c>
      <c r="S118" s="8">
        <v>83</v>
      </c>
      <c r="T118" s="8">
        <v>82</v>
      </c>
      <c r="U118" s="8">
        <v>81</v>
      </c>
      <c r="V118" s="12"/>
      <c r="W118" s="8">
        <v>80</v>
      </c>
      <c r="X118" s="8">
        <v>79</v>
      </c>
      <c r="Y118" s="8">
        <v>78</v>
      </c>
      <c r="Z118" s="8">
        <v>77</v>
      </c>
      <c r="AA118" s="8">
        <v>76</v>
      </c>
      <c r="AB118" s="8">
        <v>75</v>
      </c>
      <c r="AC118" s="8">
        <v>74</v>
      </c>
      <c r="AD118" s="8">
        <v>73</v>
      </c>
      <c r="AE118" s="12"/>
      <c r="AF118" s="8">
        <v>72</v>
      </c>
      <c r="AG118" s="8">
        <v>71</v>
      </c>
      <c r="AH118" s="8">
        <v>70</v>
      </c>
      <c r="AI118" s="8">
        <v>69</v>
      </c>
      <c r="AJ118" s="8">
        <v>68</v>
      </c>
      <c r="AK118" s="8">
        <v>67</v>
      </c>
      <c r="AL118" s="8">
        <v>66</v>
      </c>
      <c r="AM118" s="8">
        <v>65</v>
      </c>
      <c r="AN118" s="12"/>
      <c r="AO118" s="8">
        <v>64</v>
      </c>
      <c r="AP118" s="8">
        <v>63</v>
      </c>
      <c r="AQ118" s="8">
        <v>62</v>
      </c>
      <c r="AR118" s="8">
        <v>61</v>
      </c>
      <c r="AS118" s="8">
        <v>60</v>
      </c>
      <c r="AT118" s="8">
        <v>59</v>
      </c>
      <c r="AU118" s="8">
        <v>58</v>
      </c>
      <c r="AV118" s="8">
        <v>57</v>
      </c>
      <c r="AW118" s="12"/>
      <c r="AX118" s="8">
        <v>56</v>
      </c>
      <c r="AY118" s="8">
        <v>55</v>
      </c>
      <c r="AZ118" s="8">
        <v>54</v>
      </c>
      <c r="BA118" s="8">
        <v>53</v>
      </c>
      <c r="BB118" s="8">
        <v>52</v>
      </c>
      <c r="BC118" s="8">
        <v>51</v>
      </c>
      <c r="BD118" s="8">
        <v>50</v>
      </c>
      <c r="BE118" s="8">
        <v>49</v>
      </c>
      <c r="BF118" s="12"/>
      <c r="BG118" s="8">
        <v>48</v>
      </c>
      <c r="BH118" s="8">
        <v>47</v>
      </c>
      <c r="BI118" s="8">
        <v>46</v>
      </c>
      <c r="BJ118" s="8">
        <v>45</v>
      </c>
      <c r="BK118" s="8">
        <v>44</v>
      </c>
      <c r="BL118" s="8">
        <v>43</v>
      </c>
      <c r="BM118" s="8">
        <v>42</v>
      </c>
      <c r="BN118" s="8">
        <v>41</v>
      </c>
      <c r="BO118" s="12"/>
      <c r="BP118" s="8">
        <v>40</v>
      </c>
      <c r="BQ118" s="8">
        <v>39</v>
      </c>
      <c r="BR118" s="8">
        <v>38</v>
      </c>
      <c r="BS118" s="8">
        <v>37</v>
      </c>
      <c r="BT118" s="8">
        <v>36</v>
      </c>
      <c r="BU118" s="8">
        <v>35</v>
      </c>
      <c r="BV118" s="8">
        <v>34</v>
      </c>
      <c r="BW118" s="8">
        <v>33</v>
      </c>
      <c r="BX118" s="12"/>
      <c r="BY118" s="8">
        <v>32</v>
      </c>
      <c r="BZ118" s="8">
        <v>31</v>
      </c>
      <c r="CA118" s="8">
        <v>30</v>
      </c>
      <c r="CB118" s="8">
        <v>29</v>
      </c>
      <c r="CC118" s="8">
        <v>28</v>
      </c>
      <c r="CD118" s="8">
        <v>27</v>
      </c>
      <c r="CE118" s="8">
        <v>26</v>
      </c>
      <c r="CF118" s="8">
        <v>25</v>
      </c>
      <c r="CG118" s="12"/>
      <c r="CH118" s="8">
        <v>24</v>
      </c>
      <c r="CI118" s="8">
        <v>23</v>
      </c>
      <c r="CJ118" s="8">
        <v>22</v>
      </c>
      <c r="CK118" s="8">
        <v>21</v>
      </c>
      <c r="CL118" s="8">
        <v>20</v>
      </c>
      <c r="CM118" s="8">
        <v>19</v>
      </c>
      <c r="CN118" s="8">
        <v>18</v>
      </c>
      <c r="CO118" s="8">
        <v>17</v>
      </c>
      <c r="CP118" s="12"/>
      <c r="CQ118" s="8">
        <v>16</v>
      </c>
      <c r="CR118" s="8">
        <v>15</v>
      </c>
      <c r="CS118" s="8">
        <v>14</v>
      </c>
      <c r="CT118" s="8">
        <v>13</v>
      </c>
      <c r="CU118" s="8">
        <v>12</v>
      </c>
      <c r="CV118" s="8">
        <v>11</v>
      </c>
      <c r="CW118" s="8">
        <v>10</v>
      </c>
      <c r="CX118" s="8">
        <v>9</v>
      </c>
      <c r="CY118" s="12"/>
      <c r="CZ118" s="8">
        <v>8</v>
      </c>
      <c r="DA118" s="8">
        <v>7</v>
      </c>
      <c r="DB118" s="8">
        <v>6</v>
      </c>
      <c r="DC118" s="8">
        <v>5</v>
      </c>
      <c r="DD118" s="8">
        <v>4</v>
      </c>
      <c r="DE118" s="8">
        <v>3</v>
      </c>
      <c r="DF118" s="8">
        <v>2</v>
      </c>
      <c r="DG118" s="8">
        <v>1</v>
      </c>
      <c r="EA118" s="22" t="s">
        <v>83</v>
      </c>
      <c r="EB118" s="22"/>
      <c r="EC118" s="22"/>
      <c r="ED118" s="22"/>
      <c r="EE118" s="7" t="s">
        <v>5</v>
      </c>
      <c r="EF118" s="22" t="s">
        <v>79</v>
      </c>
      <c r="EG118" s="22"/>
      <c r="EH118" s="22"/>
      <c r="EI118" s="22"/>
      <c r="EK118" s="7">
        <v>88</v>
      </c>
    </row>
    <row r="119" spans="6:141" ht="12.75" customHeight="1">
      <c r="F119" s="7" t="s">
        <v>0</v>
      </c>
      <c r="G119" s="7" t="s">
        <v>61</v>
      </c>
      <c r="H119" s="7">
        <v>11</v>
      </c>
      <c r="I119" s="7" t="s">
        <v>2</v>
      </c>
      <c r="J119" s="7" t="s">
        <v>3</v>
      </c>
      <c r="N119" s="8">
        <v>88</v>
      </c>
      <c r="O119" s="8">
        <v>87</v>
      </c>
      <c r="P119" s="8">
        <v>86</v>
      </c>
      <c r="Q119" s="8">
        <v>85</v>
      </c>
      <c r="R119" s="8">
        <v>84</v>
      </c>
      <c r="S119" s="8">
        <v>83</v>
      </c>
      <c r="T119" s="8">
        <v>82</v>
      </c>
      <c r="U119" s="8">
        <v>81</v>
      </c>
      <c r="V119" s="12"/>
      <c r="W119" s="8">
        <v>80</v>
      </c>
      <c r="X119" s="8">
        <v>79</v>
      </c>
      <c r="Y119" s="8">
        <v>78</v>
      </c>
      <c r="Z119" s="8">
        <v>77</v>
      </c>
      <c r="AA119" s="8">
        <v>76</v>
      </c>
      <c r="AB119" s="8">
        <v>75</v>
      </c>
      <c r="AC119" s="8">
        <v>74</v>
      </c>
      <c r="AD119" s="8">
        <v>73</v>
      </c>
      <c r="AE119" s="12"/>
      <c r="AF119" s="8">
        <v>72</v>
      </c>
      <c r="AG119" s="8">
        <v>71</v>
      </c>
      <c r="AH119" s="8">
        <v>70</v>
      </c>
      <c r="AI119" s="8">
        <v>69</v>
      </c>
      <c r="AJ119" s="8">
        <v>68</v>
      </c>
      <c r="AK119" s="8">
        <v>67</v>
      </c>
      <c r="AL119" s="8">
        <v>66</v>
      </c>
      <c r="AM119" s="8">
        <v>65</v>
      </c>
      <c r="AN119" s="12"/>
      <c r="AO119" s="8">
        <v>64</v>
      </c>
      <c r="AP119" s="8">
        <v>63</v>
      </c>
      <c r="AQ119" s="8">
        <v>62</v>
      </c>
      <c r="AR119" s="8">
        <v>61</v>
      </c>
      <c r="AS119" s="8">
        <v>60</v>
      </c>
      <c r="AT119" s="8">
        <v>59</v>
      </c>
      <c r="AU119" s="8">
        <v>58</v>
      </c>
      <c r="AV119" s="8">
        <v>57</v>
      </c>
      <c r="AW119" s="12"/>
      <c r="AX119" s="8">
        <v>56</v>
      </c>
      <c r="AY119" s="8">
        <v>55</v>
      </c>
      <c r="AZ119" s="8">
        <v>54</v>
      </c>
      <c r="BA119" s="8">
        <v>53</v>
      </c>
      <c r="BB119" s="8">
        <v>52</v>
      </c>
      <c r="BC119" s="8">
        <v>51</v>
      </c>
      <c r="BD119" s="8">
        <v>50</v>
      </c>
      <c r="BE119" s="8">
        <v>49</v>
      </c>
      <c r="BF119" s="12"/>
      <c r="BG119" s="8">
        <v>48</v>
      </c>
      <c r="BH119" s="8">
        <v>47</v>
      </c>
      <c r="BI119" s="8">
        <v>46</v>
      </c>
      <c r="BJ119" s="8">
        <v>45</v>
      </c>
      <c r="BK119" s="8">
        <v>44</v>
      </c>
      <c r="BL119" s="8">
        <v>43</v>
      </c>
      <c r="BM119" s="8">
        <v>42</v>
      </c>
      <c r="BN119" s="8">
        <v>41</v>
      </c>
      <c r="BO119" s="12"/>
      <c r="BP119" s="8">
        <v>40</v>
      </c>
      <c r="BQ119" s="8">
        <v>39</v>
      </c>
      <c r="BR119" s="8">
        <v>38</v>
      </c>
      <c r="BS119" s="8">
        <v>37</v>
      </c>
      <c r="BT119" s="8">
        <v>36</v>
      </c>
      <c r="BU119" s="8">
        <v>35</v>
      </c>
      <c r="BV119" s="8">
        <v>34</v>
      </c>
      <c r="BW119" s="8">
        <v>33</v>
      </c>
      <c r="BX119" s="12"/>
      <c r="BY119" s="8">
        <v>32</v>
      </c>
      <c r="BZ119" s="8">
        <v>31</v>
      </c>
      <c r="CA119" s="8">
        <v>30</v>
      </c>
      <c r="CB119" s="8">
        <v>29</v>
      </c>
      <c r="CC119" s="8">
        <v>28</v>
      </c>
      <c r="CD119" s="8">
        <v>27</v>
      </c>
      <c r="CE119" s="8">
        <v>26</v>
      </c>
      <c r="CF119" s="8">
        <v>25</v>
      </c>
      <c r="CG119" s="12"/>
      <c r="CH119" s="8">
        <v>24</v>
      </c>
      <c r="CI119" s="8">
        <v>23</v>
      </c>
      <c r="CJ119" s="8">
        <v>22</v>
      </c>
      <c r="CK119" s="8">
        <v>21</v>
      </c>
      <c r="CL119" s="8">
        <v>20</v>
      </c>
      <c r="CM119" s="8">
        <v>19</v>
      </c>
      <c r="CN119" s="8">
        <v>18</v>
      </c>
      <c r="CO119" s="8">
        <v>17</v>
      </c>
      <c r="CP119" s="12"/>
      <c r="CQ119" s="8">
        <v>16</v>
      </c>
      <c r="CR119" s="8">
        <v>15</v>
      </c>
      <c r="CS119" s="8">
        <v>14</v>
      </c>
      <c r="CT119" s="8">
        <v>13</v>
      </c>
      <c r="CU119" s="8">
        <v>12</v>
      </c>
      <c r="CV119" s="8">
        <v>11</v>
      </c>
      <c r="CW119" s="8">
        <v>10</v>
      </c>
      <c r="CX119" s="8">
        <v>9</v>
      </c>
      <c r="CY119" s="12"/>
      <c r="CZ119" s="8">
        <v>8</v>
      </c>
      <c r="DA119" s="8">
        <v>7</v>
      </c>
      <c r="DB119" s="8">
        <v>6</v>
      </c>
      <c r="DC119" s="8">
        <v>5</v>
      </c>
      <c r="DD119" s="8">
        <v>4</v>
      </c>
      <c r="DE119" s="8">
        <v>3</v>
      </c>
      <c r="DF119" s="8">
        <v>2</v>
      </c>
      <c r="DG119" s="8">
        <v>1</v>
      </c>
      <c r="EA119" s="22" t="s">
        <v>84</v>
      </c>
      <c r="EB119" s="22"/>
      <c r="EC119" s="22"/>
      <c r="ED119" s="22"/>
      <c r="EE119" s="7" t="s">
        <v>5</v>
      </c>
      <c r="EF119" s="22" t="s">
        <v>77</v>
      </c>
      <c r="EG119" s="22"/>
      <c r="EH119" s="22"/>
      <c r="EI119" s="22"/>
      <c r="EK119" s="7">
        <v>88</v>
      </c>
    </row>
    <row r="120" spans="22:103" ht="12.75" customHeight="1">
      <c r="V120" s="6"/>
      <c r="AE120" s="6"/>
      <c r="AN120" s="6"/>
      <c r="AW120" s="6"/>
      <c r="BF120" s="6"/>
      <c r="BO120" s="6"/>
      <c r="BX120" s="6"/>
      <c r="CG120" s="6"/>
      <c r="CP120" s="6"/>
      <c r="CY120" s="6"/>
    </row>
    <row r="121" spans="22:103" ht="12.75" customHeight="1">
      <c r="V121" s="6"/>
      <c r="AE121" s="6"/>
      <c r="AN121" s="6"/>
      <c r="AW121" s="6"/>
      <c r="BF121" s="6"/>
      <c r="BO121" s="6"/>
      <c r="BX121" s="6"/>
      <c r="CG121" s="6"/>
      <c r="CP121" s="6"/>
      <c r="CY121" s="6"/>
    </row>
    <row r="125" spans="126:154" ht="12.75" customHeight="1">
      <c r="DV125" s="24">
        <f>EK125+EX125</f>
        <v>2256</v>
      </c>
      <c r="DW125" s="24"/>
      <c r="DX125" s="24"/>
      <c r="EK125" s="7">
        <f>SUM(EK4:EK120)</f>
        <v>2020</v>
      </c>
      <c r="EX125" s="7">
        <f>SUM(EX4:EX120)</f>
        <v>236</v>
      </c>
    </row>
    <row r="127" spans="131:139" ht="12.75" customHeight="1">
      <c r="EA127" s="22"/>
      <c r="EB127" s="22"/>
      <c r="EC127" s="22"/>
      <c r="ED127" s="22"/>
      <c r="EF127" s="22"/>
      <c r="EG127" s="22"/>
      <c r="EH127" s="22"/>
      <c r="EI127" s="22"/>
    </row>
    <row r="131" spans="144:152" ht="12.75" customHeight="1">
      <c r="EN131" s="22"/>
      <c r="EO131" s="22"/>
      <c r="EP131" s="22"/>
      <c r="EQ131" s="22"/>
      <c r="ES131" s="22"/>
      <c r="ET131" s="22"/>
      <c r="EU131" s="22"/>
      <c r="EV131" s="22"/>
    </row>
  </sheetData>
  <sheetProtection/>
  <mergeCells count="109">
    <mergeCell ref="EN131:EQ131"/>
    <mergeCell ref="ES131:EV131"/>
    <mergeCell ref="BG12:BN13"/>
    <mergeCell ref="AX12:BE13"/>
    <mergeCell ref="AX110:BE111"/>
    <mergeCell ref="BG110:BN111"/>
    <mergeCell ref="N1:BL2"/>
    <mergeCell ref="EA118:ED118"/>
    <mergeCell ref="EF118:EI118"/>
    <mergeCell ref="EA119:ED119"/>
    <mergeCell ref="EF119:EI119"/>
    <mergeCell ref="DV125:DX125"/>
    <mergeCell ref="EA127:ED127"/>
    <mergeCell ref="EF127:EI127"/>
    <mergeCell ref="EA115:ED115"/>
    <mergeCell ref="EF115:EI115"/>
    <mergeCell ref="EA116:ED116"/>
    <mergeCell ref="EF116:EI116"/>
    <mergeCell ref="EA117:ED117"/>
    <mergeCell ref="EF117:EI117"/>
    <mergeCell ref="EA112:ED112"/>
    <mergeCell ref="EF112:EI112"/>
    <mergeCell ref="EA113:ED113"/>
    <mergeCell ref="EF113:EI113"/>
    <mergeCell ref="EA114:ED114"/>
    <mergeCell ref="EF114:EI114"/>
    <mergeCell ref="EA110:ED110"/>
    <mergeCell ref="EF110:EI110"/>
    <mergeCell ref="EN110:EQ110"/>
    <mergeCell ref="ES110:EV110"/>
    <mergeCell ref="EA111:ED111"/>
    <mergeCell ref="EF111:EI111"/>
    <mergeCell ref="EN111:EQ111"/>
    <mergeCell ref="ES111:EV111"/>
    <mergeCell ref="BA45:BB45"/>
    <mergeCell ref="BJ45:BL45"/>
    <mergeCell ref="EA108:ED108"/>
    <mergeCell ref="EF108:EI108"/>
    <mergeCell ref="EA109:ED109"/>
    <mergeCell ref="EF109:EI109"/>
    <mergeCell ref="BA39:BB39"/>
    <mergeCell ref="BJ39:BL39"/>
    <mergeCell ref="BA41:BB41"/>
    <mergeCell ref="BJ41:BL41"/>
    <mergeCell ref="BA43:BB43"/>
    <mergeCell ref="BJ43:BL43"/>
    <mergeCell ref="EA24:ED24"/>
    <mergeCell ref="EF24:EI24"/>
    <mergeCell ref="EA25:ED25"/>
    <mergeCell ref="EF25:EI25"/>
    <mergeCell ref="BA38:BB38"/>
    <mergeCell ref="BJ38:BL38"/>
    <mergeCell ref="EA22:ED22"/>
    <mergeCell ref="EF22:EI22"/>
    <mergeCell ref="EN22:EQ22"/>
    <mergeCell ref="ES22:EV22"/>
    <mergeCell ref="EA23:ED23"/>
    <mergeCell ref="EF23:EI23"/>
    <mergeCell ref="EN23:EQ23"/>
    <mergeCell ref="ES23:EV23"/>
    <mergeCell ref="EA20:ED20"/>
    <mergeCell ref="EF20:EI20"/>
    <mergeCell ref="EN20:EQ20"/>
    <mergeCell ref="ES20:EV20"/>
    <mergeCell ref="EA21:ED21"/>
    <mergeCell ref="EF21:EI21"/>
    <mergeCell ref="EN21:EQ21"/>
    <mergeCell ref="ES21:EV21"/>
    <mergeCell ref="K16:L16"/>
    <mergeCell ref="EA18:ED18"/>
    <mergeCell ref="EF18:EI18"/>
    <mergeCell ref="EN18:EQ18"/>
    <mergeCell ref="ES18:EV18"/>
    <mergeCell ref="EA19:ED19"/>
    <mergeCell ref="EF19:EI19"/>
    <mergeCell ref="EN19:EQ19"/>
    <mergeCell ref="ES19:EV19"/>
    <mergeCell ref="EA14:ED14"/>
    <mergeCell ref="EF14:EI14"/>
    <mergeCell ref="EN14:EQ14"/>
    <mergeCell ref="ES14:EV14"/>
    <mergeCell ref="EA15:ED15"/>
    <mergeCell ref="EF15:EI15"/>
    <mergeCell ref="EN15:EQ15"/>
    <mergeCell ref="ES15:EV15"/>
    <mergeCell ref="EN12:EQ12"/>
    <mergeCell ref="ES12:EV12"/>
    <mergeCell ref="EA13:ED13"/>
    <mergeCell ref="EF13:EI13"/>
    <mergeCell ref="EN13:EQ13"/>
    <mergeCell ref="ES13:EV13"/>
    <mergeCell ref="EA10:ED10"/>
    <mergeCell ref="EF10:EI10"/>
    <mergeCell ref="EA11:ED11"/>
    <mergeCell ref="EF11:EI11"/>
    <mergeCell ref="EA12:ED12"/>
    <mergeCell ref="EF12:EI12"/>
    <mergeCell ref="EA7:ED7"/>
    <mergeCell ref="EF7:EI7"/>
    <mergeCell ref="EA8:ED8"/>
    <mergeCell ref="EF8:EI8"/>
    <mergeCell ref="EA9:ED9"/>
    <mergeCell ref="EF9:EI9"/>
    <mergeCell ref="EA4:ED4"/>
    <mergeCell ref="EF4:EI4"/>
    <mergeCell ref="EA5:ED5"/>
    <mergeCell ref="EF5:EI5"/>
    <mergeCell ref="EA6:ED6"/>
    <mergeCell ref="EF6:EI6"/>
  </mergeCells>
  <printOptions horizontalCentered="1"/>
  <pageMargins left="0.79" right="0.79" top="0.43" bottom="0.35" header="0.31" footer="0.28"/>
  <pageSetup fitToHeight="1" fitToWidth="1" horizontalDpi="600" verticalDpi="600" orientation="landscape" paperSize="8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F1:EX131"/>
  <sheetViews>
    <sheetView showGridLines="0" zoomScale="70" zoomScaleNormal="70" zoomScalePageLayoutView="0" workbookViewId="0" topLeftCell="A1">
      <selection activeCell="W27" sqref="W27"/>
    </sheetView>
  </sheetViews>
  <sheetFormatPr defaultColWidth="2.125" defaultRowHeight="12.75" customHeight="1"/>
  <cols>
    <col min="1" max="57" width="2.125" style="7" customWidth="1"/>
    <col min="58" max="58" width="3.50390625" style="7" bestFit="1" customWidth="1"/>
    <col min="59" max="62" width="2.125" style="7" customWidth="1"/>
    <col min="63" max="63" width="3.00390625" style="7" bestFit="1" customWidth="1"/>
    <col min="64" max="140" width="2.125" style="7" customWidth="1"/>
    <col min="141" max="141" width="4.625" style="7" bestFit="1" customWidth="1"/>
    <col min="142" max="152" width="2.125" style="7" customWidth="1"/>
    <col min="153" max="154" width="3.125" style="7" bestFit="1" customWidth="1"/>
    <col min="155" max="16384" width="2.125" style="7" customWidth="1"/>
  </cols>
  <sheetData>
    <row r="1" spans="14:59" ht="12.75" customHeight="1">
      <c r="N1" s="31" t="s">
        <v>166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</row>
    <row r="2" spans="14:59" ht="23.25" customHeight="1"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</row>
    <row r="3" spans="22:103" ht="12.75" customHeight="1">
      <c r="V3" s="6"/>
      <c r="AE3" s="6"/>
      <c r="AN3" s="6"/>
      <c r="AW3" s="6"/>
      <c r="BF3" s="6"/>
      <c r="BO3" s="6"/>
      <c r="BX3" s="6"/>
      <c r="CG3" s="6"/>
      <c r="CP3" s="6"/>
      <c r="CY3" s="6"/>
    </row>
    <row r="4" spans="6:141" ht="12.75" customHeight="1">
      <c r="F4" s="7" t="s">
        <v>0</v>
      </c>
      <c r="G4" s="7" t="s">
        <v>1</v>
      </c>
      <c r="H4" s="7">
        <v>11</v>
      </c>
      <c r="I4" s="7" t="s">
        <v>2</v>
      </c>
      <c r="J4" s="7" t="s">
        <v>3</v>
      </c>
      <c r="N4" s="8">
        <v>88</v>
      </c>
      <c r="O4" s="8">
        <v>87</v>
      </c>
      <c r="P4" s="8">
        <v>86</v>
      </c>
      <c r="Q4" s="8">
        <v>85</v>
      </c>
      <c r="R4" s="8">
        <v>84</v>
      </c>
      <c r="S4" s="8">
        <v>83</v>
      </c>
      <c r="T4" s="8">
        <v>82</v>
      </c>
      <c r="U4" s="8">
        <v>81</v>
      </c>
      <c r="V4" s="12"/>
      <c r="W4" s="8">
        <v>80</v>
      </c>
      <c r="X4" s="8">
        <v>79</v>
      </c>
      <c r="Y4" s="8">
        <v>78</v>
      </c>
      <c r="Z4" s="8">
        <v>77</v>
      </c>
      <c r="AA4" s="8">
        <v>76</v>
      </c>
      <c r="AB4" s="8">
        <v>75</v>
      </c>
      <c r="AC4" s="8">
        <v>74</v>
      </c>
      <c r="AD4" s="8">
        <v>73</v>
      </c>
      <c r="AE4" s="12"/>
      <c r="AF4" s="8">
        <v>72</v>
      </c>
      <c r="AG4" s="8">
        <v>71</v>
      </c>
      <c r="AH4" s="8">
        <v>70</v>
      </c>
      <c r="AI4" s="8">
        <v>69</v>
      </c>
      <c r="AJ4" s="8">
        <v>68</v>
      </c>
      <c r="AK4" s="8">
        <v>67</v>
      </c>
      <c r="AL4" s="8">
        <v>66</v>
      </c>
      <c r="AM4" s="8">
        <v>65</v>
      </c>
      <c r="AN4" s="12"/>
      <c r="AO4" s="8">
        <v>64</v>
      </c>
      <c r="AP4" s="8">
        <v>63</v>
      </c>
      <c r="AQ4" s="8">
        <v>62</v>
      </c>
      <c r="AR4" s="8">
        <v>61</v>
      </c>
      <c r="AS4" s="8">
        <v>60</v>
      </c>
      <c r="AT4" s="8">
        <v>59</v>
      </c>
      <c r="AU4" s="8">
        <v>58</v>
      </c>
      <c r="AV4" s="8">
        <v>57</v>
      </c>
      <c r="AW4" s="12"/>
      <c r="AX4" s="8">
        <v>56</v>
      </c>
      <c r="AY4" s="8">
        <v>55</v>
      </c>
      <c r="AZ4" s="8">
        <v>54</v>
      </c>
      <c r="BA4" s="8">
        <v>53</v>
      </c>
      <c r="BB4" s="8">
        <v>52</v>
      </c>
      <c r="BC4" s="8">
        <v>51</v>
      </c>
      <c r="BD4" s="8">
        <v>50</v>
      </c>
      <c r="BE4" s="8">
        <v>49</v>
      </c>
      <c r="BF4" s="12"/>
      <c r="BG4" s="8">
        <v>48</v>
      </c>
      <c r="BH4" s="8">
        <v>47</v>
      </c>
      <c r="BI4" s="8">
        <v>46</v>
      </c>
      <c r="BJ4" s="8">
        <v>45</v>
      </c>
      <c r="BK4" s="8">
        <v>44</v>
      </c>
      <c r="BL4" s="8">
        <v>43</v>
      </c>
      <c r="BM4" s="8">
        <v>42</v>
      </c>
      <c r="BN4" s="8">
        <v>41</v>
      </c>
      <c r="BO4" s="12"/>
      <c r="BP4" s="8">
        <v>40</v>
      </c>
      <c r="BQ4" s="8">
        <v>39</v>
      </c>
      <c r="BR4" s="8">
        <v>38</v>
      </c>
      <c r="BS4" s="8">
        <v>37</v>
      </c>
      <c r="BT4" s="8">
        <v>36</v>
      </c>
      <c r="BU4" s="8">
        <v>35</v>
      </c>
      <c r="BV4" s="8">
        <v>34</v>
      </c>
      <c r="BW4" s="8">
        <v>33</v>
      </c>
      <c r="BX4" s="12"/>
      <c r="BY4" s="8">
        <v>32</v>
      </c>
      <c r="BZ4" s="8">
        <v>31</v>
      </c>
      <c r="CA4" s="8">
        <v>30</v>
      </c>
      <c r="CB4" s="8">
        <v>29</v>
      </c>
      <c r="CC4" s="8">
        <v>28</v>
      </c>
      <c r="CD4" s="8">
        <v>27</v>
      </c>
      <c r="CE4" s="8">
        <v>26</v>
      </c>
      <c r="CF4" s="8">
        <v>25</v>
      </c>
      <c r="CG4" s="12"/>
      <c r="CH4" s="8">
        <v>24</v>
      </c>
      <c r="CI4" s="8">
        <v>23</v>
      </c>
      <c r="CJ4" s="8">
        <v>22</v>
      </c>
      <c r="CK4" s="8">
        <v>21</v>
      </c>
      <c r="CL4" s="8">
        <v>20</v>
      </c>
      <c r="CM4" s="8">
        <v>19</v>
      </c>
      <c r="CN4" s="8">
        <v>18</v>
      </c>
      <c r="CO4" s="8">
        <v>17</v>
      </c>
      <c r="CP4" s="12"/>
      <c r="CQ4" s="8">
        <v>16</v>
      </c>
      <c r="CR4" s="8">
        <v>15</v>
      </c>
      <c r="CS4" s="8">
        <v>14</v>
      </c>
      <c r="CT4" s="8">
        <v>13</v>
      </c>
      <c r="CU4" s="8">
        <v>12</v>
      </c>
      <c r="CV4" s="8">
        <v>11</v>
      </c>
      <c r="CW4" s="8">
        <v>10</v>
      </c>
      <c r="CX4" s="8">
        <v>9</v>
      </c>
      <c r="CY4" s="12"/>
      <c r="CZ4" s="8">
        <v>8</v>
      </c>
      <c r="DA4" s="8">
        <v>7</v>
      </c>
      <c r="DB4" s="8">
        <v>6</v>
      </c>
      <c r="DC4" s="8">
        <v>5</v>
      </c>
      <c r="DD4" s="8">
        <v>4</v>
      </c>
      <c r="DE4" s="8">
        <v>3</v>
      </c>
      <c r="DF4" s="8">
        <v>2</v>
      </c>
      <c r="DG4" s="8">
        <v>1</v>
      </c>
      <c r="EA4" s="22" t="s">
        <v>4</v>
      </c>
      <c r="EB4" s="22"/>
      <c r="EC4" s="22"/>
      <c r="ED4" s="22"/>
      <c r="EE4" s="7" t="s">
        <v>5</v>
      </c>
      <c r="EF4" s="22" t="s">
        <v>6</v>
      </c>
      <c r="EG4" s="22"/>
      <c r="EH4" s="22"/>
      <c r="EI4" s="22"/>
      <c r="EK4" s="7">
        <v>88</v>
      </c>
    </row>
    <row r="5" spans="6:141" ht="12.75" customHeight="1">
      <c r="F5" s="7" t="s">
        <v>0</v>
      </c>
      <c r="G5" s="7" t="s">
        <v>1</v>
      </c>
      <c r="H5" s="7">
        <v>10</v>
      </c>
      <c r="I5" s="7" t="s">
        <v>2</v>
      </c>
      <c r="J5" s="7" t="s">
        <v>3</v>
      </c>
      <c r="N5" s="8">
        <v>88</v>
      </c>
      <c r="O5" s="8">
        <v>87</v>
      </c>
      <c r="P5" s="8">
        <v>86</v>
      </c>
      <c r="Q5" s="8">
        <v>85</v>
      </c>
      <c r="R5" s="8">
        <v>84</v>
      </c>
      <c r="S5" s="8">
        <v>83</v>
      </c>
      <c r="T5" s="8">
        <v>82</v>
      </c>
      <c r="U5" s="8">
        <v>81</v>
      </c>
      <c r="V5" s="12"/>
      <c r="W5" s="8">
        <v>80</v>
      </c>
      <c r="X5" s="8">
        <v>79</v>
      </c>
      <c r="Y5" s="8">
        <v>78</v>
      </c>
      <c r="Z5" s="8">
        <v>77</v>
      </c>
      <c r="AA5" s="8">
        <v>76</v>
      </c>
      <c r="AB5" s="8">
        <v>75</v>
      </c>
      <c r="AC5" s="8">
        <v>74</v>
      </c>
      <c r="AD5" s="8">
        <v>73</v>
      </c>
      <c r="AE5" s="12"/>
      <c r="AF5" s="8">
        <v>72</v>
      </c>
      <c r="AG5" s="8">
        <v>71</v>
      </c>
      <c r="AH5" s="8">
        <v>70</v>
      </c>
      <c r="AI5" s="8">
        <v>69</v>
      </c>
      <c r="AJ5" s="8">
        <v>68</v>
      </c>
      <c r="AK5" s="8">
        <v>67</v>
      </c>
      <c r="AL5" s="8">
        <v>66</v>
      </c>
      <c r="AM5" s="8">
        <v>65</v>
      </c>
      <c r="AN5" s="12"/>
      <c r="AO5" s="8">
        <v>64</v>
      </c>
      <c r="AP5" s="8">
        <v>63</v>
      </c>
      <c r="AQ5" s="8">
        <v>62</v>
      </c>
      <c r="AR5" s="8">
        <v>61</v>
      </c>
      <c r="AS5" s="8">
        <v>60</v>
      </c>
      <c r="AT5" s="8">
        <v>59</v>
      </c>
      <c r="AU5" s="8">
        <v>58</v>
      </c>
      <c r="AV5" s="8">
        <v>57</v>
      </c>
      <c r="AW5" s="12"/>
      <c r="AX5" s="8">
        <v>56</v>
      </c>
      <c r="AY5" s="8">
        <v>55</v>
      </c>
      <c r="AZ5" s="8">
        <v>54</v>
      </c>
      <c r="BA5" s="8">
        <v>53</v>
      </c>
      <c r="BB5" s="8">
        <v>52</v>
      </c>
      <c r="BC5" s="8">
        <v>51</v>
      </c>
      <c r="BD5" s="8">
        <v>50</v>
      </c>
      <c r="BE5" s="8">
        <v>49</v>
      </c>
      <c r="BF5" s="12"/>
      <c r="BG5" s="8">
        <v>48</v>
      </c>
      <c r="BH5" s="8">
        <v>47</v>
      </c>
      <c r="BI5" s="8">
        <v>46</v>
      </c>
      <c r="BJ5" s="8">
        <v>45</v>
      </c>
      <c r="BK5" s="8">
        <v>44</v>
      </c>
      <c r="BL5" s="8">
        <v>43</v>
      </c>
      <c r="BM5" s="8">
        <v>42</v>
      </c>
      <c r="BN5" s="8">
        <v>41</v>
      </c>
      <c r="BO5" s="12"/>
      <c r="BP5" s="8">
        <v>40</v>
      </c>
      <c r="BQ5" s="8">
        <v>39</v>
      </c>
      <c r="BR5" s="8">
        <v>38</v>
      </c>
      <c r="BS5" s="8">
        <v>37</v>
      </c>
      <c r="BT5" s="8">
        <v>36</v>
      </c>
      <c r="BU5" s="8">
        <v>35</v>
      </c>
      <c r="BV5" s="8">
        <v>34</v>
      </c>
      <c r="BW5" s="8">
        <v>33</v>
      </c>
      <c r="BX5" s="12"/>
      <c r="BY5" s="8">
        <v>32</v>
      </c>
      <c r="BZ5" s="8">
        <v>31</v>
      </c>
      <c r="CA5" s="8">
        <v>30</v>
      </c>
      <c r="CB5" s="8">
        <v>29</v>
      </c>
      <c r="CC5" s="8">
        <v>28</v>
      </c>
      <c r="CD5" s="8">
        <v>27</v>
      </c>
      <c r="CE5" s="8">
        <v>26</v>
      </c>
      <c r="CF5" s="8">
        <v>25</v>
      </c>
      <c r="CG5" s="12"/>
      <c r="CH5" s="8">
        <v>24</v>
      </c>
      <c r="CI5" s="8">
        <v>23</v>
      </c>
      <c r="CJ5" s="8">
        <v>22</v>
      </c>
      <c r="CK5" s="8">
        <v>21</v>
      </c>
      <c r="CL5" s="8">
        <v>20</v>
      </c>
      <c r="CM5" s="8">
        <v>19</v>
      </c>
      <c r="CN5" s="8">
        <v>18</v>
      </c>
      <c r="CO5" s="8">
        <v>17</v>
      </c>
      <c r="CP5" s="12"/>
      <c r="CQ5" s="8">
        <v>16</v>
      </c>
      <c r="CR5" s="8">
        <v>15</v>
      </c>
      <c r="CS5" s="8">
        <v>14</v>
      </c>
      <c r="CT5" s="8">
        <v>13</v>
      </c>
      <c r="CU5" s="8">
        <v>12</v>
      </c>
      <c r="CV5" s="8">
        <v>11</v>
      </c>
      <c r="CW5" s="8">
        <v>10</v>
      </c>
      <c r="CX5" s="8">
        <v>9</v>
      </c>
      <c r="CY5" s="12"/>
      <c r="CZ5" s="8">
        <v>8</v>
      </c>
      <c r="DA5" s="8">
        <v>7</v>
      </c>
      <c r="DB5" s="8">
        <v>6</v>
      </c>
      <c r="DC5" s="8">
        <v>5</v>
      </c>
      <c r="DD5" s="8">
        <v>4</v>
      </c>
      <c r="DE5" s="8">
        <v>3</v>
      </c>
      <c r="DF5" s="8">
        <v>2</v>
      </c>
      <c r="DG5" s="8">
        <v>1</v>
      </c>
      <c r="EA5" s="22" t="s">
        <v>7</v>
      </c>
      <c r="EB5" s="22"/>
      <c r="EC5" s="22"/>
      <c r="ED5" s="22"/>
      <c r="EE5" s="7" t="s">
        <v>5</v>
      </c>
      <c r="EF5" s="22" t="s">
        <v>8</v>
      </c>
      <c r="EG5" s="22"/>
      <c r="EH5" s="22"/>
      <c r="EI5" s="22"/>
      <c r="EK5" s="7">
        <v>88</v>
      </c>
    </row>
    <row r="6" spans="6:141" ht="12.75" customHeight="1">
      <c r="F6" s="7" t="s">
        <v>0</v>
      </c>
      <c r="G6" s="7" t="s">
        <v>1</v>
      </c>
      <c r="H6" s="7">
        <v>9</v>
      </c>
      <c r="I6" s="7" t="s">
        <v>2</v>
      </c>
      <c r="J6" s="7" t="s">
        <v>3</v>
      </c>
      <c r="N6" s="8">
        <v>88</v>
      </c>
      <c r="O6" s="8">
        <v>87</v>
      </c>
      <c r="P6" s="8">
        <v>86</v>
      </c>
      <c r="Q6" s="8">
        <v>85</v>
      </c>
      <c r="R6" s="8">
        <v>84</v>
      </c>
      <c r="S6" s="8">
        <v>83</v>
      </c>
      <c r="T6" s="8">
        <v>82</v>
      </c>
      <c r="U6" s="8">
        <v>81</v>
      </c>
      <c r="V6" s="12"/>
      <c r="W6" s="8">
        <v>80</v>
      </c>
      <c r="X6" s="8">
        <v>79</v>
      </c>
      <c r="Y6" s="8">
        <v>78</v>
      </c>
      <c r="Z6" s="8">
        <v>77</v>
      </c>
      <c r="AA6" s="8">
        <v>76</v>
      </c>
      <c r="AB6" s="8">
        <v>75</v>
      </c>
      <c r="AC6" s="8">
        <v>74</v>
      </c>
      <c r="AD6" s="8">
        <v>73</v>
      </c>
      <c r="AE6" s="12"/>
      <c r="AF6" s="8">
        <v>72</v>
      </c>
      <c r="AG6" s="8">
        <v>71</v>
      </c>
      <c r="AH6" s="8">
        <v>70</v>
      </c>
      <c r="AI6" s="8">
        <v>69</v>
      </c>
      <c r="AJ6" s="8">
        <v>68</v>
      </c>
      <c r="AK6" s="8">
        <v>67</v>
      </c>
      <c r="AL6" s="8">
        <v>66</v>
      </c>
      <c r="AM6" s="8">
        <v>65</v>
      </c>
      <c r="AN6" s="12"/>
      <c r="AO6" s="8">
        <v>64</v>
      </c>
      <c r="AP6" s="8">
        <v>63</v>
      </c>
      <c r="AQ6" s="8">
        <v>62</v>
      </c>
      <c r="AR6" s="8">
        <v>61</v>
      </c>
      <c r="AS6" s="8">
        <v>60</v>
      </c>
      <c r="AT6" s="8">
        <v>59</v>
      </c>
      <c r="AU6" s="8">
        <v>58</v>
      </c>
      <c r="AV6" s="8">
        <v>57</v>
      </c>
      <c r="AW6" s="12"/>
      <c r="AX6" s="8">
        <v>56</v>
      </c>
      <c r="AY6" s="8">
        <v>55</v>
      </c>
      <c r="AZ6" s="8">
        <v>54</v>
      </c>
      <c r="BA6" s="8">
        <v>53</v>
      </c>
      <c r="BB6" s="8">
        <v>52</v>
      </c>
      <c r="BC6" s="8">
        <v>51</v>
      </c>
      <c r="BD6" s="8">
        <v>50</v>
      </c>
      <c r="BE6" s="8">
        <v>49</v>
      </c>
      <c r="BF6" s="12"/>
      <c r="BG6" s="8">
        <v>48</v>
      </c>
      <c r="BH6" s="8">
        <v>47</v>
      </c>
      <c r="BI6" s="8">
        <v>46</v>
      </c>
      <c r="BJ6" s="8">
        <v>45</v>
      </c>
      <c r="BK6" s="8">
        <v>44</v>
      </c>
      <c r="BL6" s="8">
        <v>43</v>
      </c>
      <c r="BM6" s="8">
        <v>42</v>
      </c>
      <c r="BN6" s="8">
        <v>41</v>
      </c>
      <c r="BO6" s="12"/>
      <c r="BP6" s="8">
        <v>40</v>
      </c>
      <c r="BQ6" s="8">
        <v>39</v>
      </c>
      <c r="BR6" s="8">
        <v>38</v>
      </c>
      <c r="BS6" s="8">
        <v>37</v>
      </c>
      <c r="BT6" s="8">
        <v>36</v>
      </c>
      <c r="BU6" s="8">
        <v>35</v>
      </c>
      <c r="BV6" s="8">
        <v>34</v>
      </c>
      <c r="BW6" s="8">
        <v>33</v>
      </c>
      <c r="BX6" s="12"/>
      <c r="BY6" s="8">
        <v>32</v>
      </c>
      <c r="BZ6" s="8">
        <v>31</v>
      </c>
      <c r="CA6" s="8">
        <v>30</v>
      </c>
      <c r="CB6" s="8">
        <v>29</v>
      </c>
      <c r="CC6" s="8">
        <v>28</v>
      </c>
      <c r="CD6" s="8">
        <v>27</v>
      </c>
      <c r="CE6" s="8">
        <v>26</v>
      </c>
      <c r="CF6" s="8">
        <v>25</v>
      </c>
      <c r="CG6" s="12"/>
      <c r="CH6" s="8">
        <v>24</v>
      </c>
      <c r="CI6" s="8">
        <v>23</v>
      </c>
      <c r="CJ6" s="8">
        <v>22</v>
      </c>
      <c r="CK6" s="8">
        <v>21</v>
      </c>
      <c r="CL6" s="8">
        <v>20</v>
      </c>
      <c r="CM6" s="8">
        <v>19</v>
      </c>
      <c r="CN6" s="8">
        <v>18</v>
      </c>
      <c r="CO6" s="8">
        <v>17</v>
      </c>
      <c r="CP6" s="12"/>
      <c r="CQ6" s="8">
        <v>16</v>
      </c>
      <c r="CR6" s="8">
        <v>15</v>
      </c>
      <c r="CS6" s="8">
        <v>14</v>
      </c>
      <c r="CT6" s="8">
        <v>13</v>
      </c>
      <c r="CU6" s="8">
        <v>12</v>
      </c>
      <c r="CV6" s="8">
        <v>11</v>
      </c>
      <c r="CW6" s="8">
        <v>10</v>
      </c>
      <c r="CX6" s="8">
        <v>9</v>
      </c>
      <c r="CY6" s="12"/>
      <c r="CZ6" s="8">
        <v>8</v>
      </c>
      <c r="DA6" s="8">
        <v>7</v>
      </c>
      <c r="DB6" s="8">
        <v>6</v>
      </c>
      <c r="DC6" s="8">
        <v>5</v>
      </c>
      <c r="DD6" s="8">
        <v>4</v>
      </c>
      <c r="DE6" s="8">
        <v>3</v>
      </c>
      <c r="DF6" s="8">
        <v>2</v>
      </c>
      <c r="DG6" s="8">
        <v>1</v>
      </c>
      <c r="EA6" s="22" t="s">
        <v>9</v>
      </c>
      <c r="EB6" s="22"/>
      <c r="EC6" s="22"/>
      <c r="ED6" s="22"/>
      <c r="EE6" s="7" t="s">
        <v>5</v>
      </c>
      <c r="EF6" s="22" t="s">
        <v>10</v>
      </c>
      <c r="EG6" s="22"/>
      <c r="EH6" s="22"/>
      <c r="EI6" s="22"/>
      <c r="EK6" s="7">
        <v>88</v>
      </c>
    </row>
    <row r="7" spans="6:141" ht="12.75" customHeight="1">
      <c r="F7" s="7" t="s">
        <v>0</v>
      </c>
      <c r="G7" s="7" t="s">
        <v>1</v>
      </c>
      <c r="H7" s="7">
        <v>8</v>
      </c>
      <c r="I7" s="7" t="s">
        <v>2</v>
      </c>
      <c r="J7" s="7" t="s">
        <v>3</v>
      </c>
      <c r="N7" s="8">
        <v>88</v>
      </c>
      <c r="O7" s="8">
        <v>87</v>
      </c>
      <c r="P7" s="8">
        <v>86</v>
      </c>
      <c r="Q7" s="8">
        <v>85</v>
      </c>
      <c r="R7" s="8">
        <v>84</v>
      </c>
      <c r="S7" s="8">
        <v>83</v>
      </c>
      <c r="T7" s="8">
        <v>82</v>
      </c>
      <c r="U7" s="8">
        <v>81</v>
      </c>
      <c r="V7" s="12"/>
      <c r="W7" s="8">
        <v>80</v>
      </c>
      <c r="X7" s="8">
        <v>79</v>
      </c>
      <c r="Y7" s="8">
        <v>78</v>
      </c>
      <c r="Z7" s="8">
        <v>77</v>
      </c>
      <c r="AA7" s="8">
        <v>76</v>
      </c>
      <c r="AB7" s="8">
        <v>75</v>
      </c>
      <c r="AC7" s="8">
        <v>74</v>
      </c>
      <c r="AD7" s="8">
        <v>73</v>
      </c>
      <c r="AE7" s="12"/>
      <c r="AF7" s="8">
        <v>72</v>
      </c>
      <c r="AG7" s="8">
        <v>71</v>
      </c>
      <c r="AH7" s="8">
        <v>70</v>
      </c>
      <c r="AI7" s="8">
        <v>69</v>
      </c>
      <c r="AJ7" s="8">
        <v>68</v>
      </c>
      <c r="AK7" s="8">
        <v>67</v>
      </c>
      <c r="AL7" s="8">
        <v>66</v>
      </c>
      <c r="AM7" s="8">
        <v>65</v>
      </c>
      <c r="AN7" s="12"/>
      <c r="AO7" s="8">
        <v>64</v>
      </c>
      <c r="AP7" s="8">
        <v>63</v>
      </c>
      <c r="AQ7" s="8">
        <v>62</v>
      </c>
      <c r="AR7" s="8">
        <v>61</v>
      </c>
      <c r="AS7" s="8">
        <v>60</v>
      </c>
      <c r="AT7" s="8">
        <v>59</v>
      </c>
      <c r="AU7" s="8">
        <v>58</v>
      </c>
      <c r="AV7" s="8">
        <v>57</v>
      </c>
      <c r="AW7" s="12"/>
      <c r="AX7" s="8">
        <v>56</v>
      </c>
      <c r="AY7" s="8">
        <v>55</v>
      </c>
      <c r="AZ7" s="8">
        <v>54</v>
      </c>
      <c r="BA7" s="8">
        <v>53</v>
      </c>
      <c r="BB7" s="8">
        <v>52</v>
      </c>
      <c r="BC7" s="8">
        <v>51</v>
      </c>
      <c r="BD7" s="8">
        <v>50</v>
      </c>
      <c r="BE7" s="8">
        <v>49</v>
      </c>
      <c r="BF7" s="12"/>
      <c r="BG7" s="8">
        <v>48</v>
      </c>
      <c r="BH7" s="8">
        <v>47</v>
      </c>
      <c r="BI7" s="8">
        <v>46</v>
      </c>
      <c r="BJ7" s="8">
        <v>45</v>
      </c>
      <c r="BK7" s="8">
        <v>44</v>
      </c>
      <c r="BL7" s="8">
        <v>43</v>
      </c>
      <c r="BM7" s="8">
        <v>42</v>
      </c>
      <c r="BN7" s="8">
        <v>41</v>
      </c>
      <c r="BO7" s="12"/>
      <c r="BP7" s="8">
        <v>40</v>
      </c>
      <c r="BQ7" s="8">
        <v>39</v>
      </c>
      <c r="BR7" s="8">
        <v>38</v>
      </c>
      <c r="BS7" s="8">
        <v>37</v>
      </c>
      <c r="BT7" s="8">
        <v>36</v>
      </c>
      <c r="BU7" s="8">
        <v>35</v>
      </c>
      <c r="BV7" s="8">
        <v>34</v>
      </c>
      <c r="BW7" s="8">
        <v>33</v>
      </c>
      <c r="BX7" s="12"/>
      <c r="BY7" s="8">
        <v>32</v>
      </c>
      <c r="BZ7" s="8">
        <v>31</v>
      </c>
      <c r="CA7" s="8">
        <v>30</v>
      </c>
      <c r="CB7" s="8">
        <v>29</v>
      </c>
      <c r="CC7" s="8">
        <v>28</v>
      </c>
      <c r="CD7" s="8">
        <v>27</v>
      </c>
      <c r="CE7" s="8">
        <v>26</v>
      </c>
      <c r="CF7" s="8">
        <v>25</v>
      </c>
      <c r="CG7" s="12"/>
      <c r="CH7" s="8">
        <v>24</v>
      </c>
      <c r="CI7" s="8">
        <v>23</v>
      </c>
      <c r="CJ7" s="8">
        <v>22</v>
      </c>
      <c r="CK7" s="8">
        <v>21</v>
      </c>
      <c r="CL7" s="8">
        <v>20</v>
      </c>
      <c r="CM7" s="8">
        <v>19</v>
      </c>
      <c r="CN7" s="8">
        <v>18</v>
      </c>
      <c r="CO7" s="8">
        <v>17</v>
      </c>
      <c r="CP7" s="12"/>
      <c r="CQ7" s="8">
        <v>16</v>
      </c>
      <c r="CR7" s="8">
        <v>15</v>
      </c>
      <c r="CS7" s="8">
        <v>14</v>
      </c>
      <c r="CT7" s="8">
        <v>13</v>
      </c>
      <c r="CU7" s="8">
        <v>12</v>
      </c>
      <c r="CV7" s="8">
        <v>11</v>
      </c>
      <c r="CW7" s="8">
        <v>10</v>
      </c>
      <c r="CX7" s="8">
        <v>9</v>
      </c>
      <c r="CY7" s="12"/>
      <c r="CZ7" s="8">
        <v>8</v>
      </c>
      <c r="DA7" s="8">
        <v>7</v>
      </c>
      <c r="DB7" s="8">
        <v>6</v>
      </c>
      <c r="DC7" s="8">
        <v>5</v>
      </c>
      <c r="DD7" s="8">
        <v>4</v>
      </c>
      <c r="DE7" s="8">
        <v>3</v>
      </c>
      <c r="DF7" s="8">
        <v>2</v>
      </c>
      <c r="DG7" s="8">
        <v>1</v>
      </c>
      <c r="EA7" s="22" t="s">
        <v>11</v>
      </c>
      <c r="EB7" s="22"/>
      <c r="EC7" s="22"/>
      <c r="ED7" s="22"/>
      <c r="EE7" s="7" t="s">
        <v>5</v>
      </c>
      <c r="EF7" s="22" t="s">
        <v>12</v>
      </c>
      <c r="EG7" s="22"/>
      <c r="EH7" s="22"/>
      <c r="EI7" s="22"/>
      <c r="EK7" s="7">
        <v>88</v>
      </c>
    </row>
    <row r="8" spans="6:141" ht="12.75" customHeight="1">
      <c r="F8" s="7" t="s">
        <v>0</v>
      </c>
      <c r="G8" s="7" t="s">
        <v>1</v>
      </c>
      <c r="H8" s="7">
        <v>7</v>
      </c>
      <c r="I8" s="7" t="s">
        <v>2</v>
      </c>
      <c r="J8" s="7" t="s">
        <v>3</v>
      </c>
      <c r="N8" s="8">
        <v>88</v>
      </c>
      <c r="O8" s="8">
        <v>87</v>
      </c>
      <c r="P8" s="8">
        <v>86</v>
      </c>
      <c r="Q8" s="8">
        <v>85</v>
      </c>
      <c r="R8" s="8">
        <v>84</v>
      </c>
      <c r="S8" s="8">
        <v>83</v>
      </c>
      <c r="T8" s="8">
        <v>82</v>
      </c>
      <c r="U8" s="8">
        <v>81</v>
      </c>
      <c r="V8" s="12"/>
      <c r="W8" s="8">
        <v>80</v>
      </c>
      <c r="X8" s="8">
        <v>79</v>
      </c>
      <c r="Y8" s="8">
        <v>78</v>
      </c>
      <c r="Z8" s="8">
        <v>77</v>
      </c>
      <c r="AA8" s="8">
        <v>76</v>
      </c>
      <c r="AB8" s="8">
        <v>75</v>
      </c>
      <c r="AC8" s="8">
        <v>74</v>
      </c>
      <c r="AD8" s="8">
        <v>73</v>
      </c>
      <c r="AE8" s="12"/>
      <c r="AF8" s="8">
        <v>72</v>
      </c>
      <c r="AG8" s="8">
        <v>71</v>
      </c>
      <c r="AH8" s="8">
        <v>70</v>
      </c>
      <c r="AI8" s="8">
        <v>69</v>
      </c>
      <c r="AJ8" s="8">
        <v>68</v>
      </c>
      <c r="AK8" s="8">
        <v>67</v>
      </c>
      <c r="AL8" s="8">
        <v>66</v>
      </c>
      <c r="AM8" s="8">
        <v>65</v>
      </c>
      <c r="AN8" s="12"/>
      <c r="AO8" s="8">
        <v>64</v>
      </c>
      <c r="AP8" s="8">
        <v>63</v>
      </c>
      <c r="AQ8" s="8">
        <v>62</v>
      </c>
      <c r="AR8" s="8">
        <v>61</v>
      </c>
      <c r="AS8" s="8">
        <v>60</v>
      </c>
      <c r="AT8" s="8">
        <v>59</v>
      </c>
      <c r="AU8" s="8">
        <v>58</v>
      </c>
      <c r="AV8" s="8">
        <v>57</v>
      </c>
      <c r="AW8" s="12"/>
      <c r="AX8" s="8">
        <v>56</v>
      </c>
      <c r="AY8" s="8">
        <v>55</v>
      </c>
      <c r="AZ8" s="8">
        <v>54</v>
      </c>
      <c r="BA8" s="8">
        <v>53</v>
      </c>
      <c r="BB8" s="8">
        <v>52</v>
      </c>
      <c r="BC8" s="8">
        <v>51</v>
      </c>
      <c r="BD8" s="8">
        <v>50</v>
      </c>
      <c r="BE8" s="8">
        <v>49</v>
      </c>
      <c r="BF8" s="12"/>
      <c r="BG8" s="8">
        <v>48</v>
      </c>
      <c r="BH8" s="8">
        <v>47</v>
      </c>
      <c r="BI8" s="8">
        <v>46</v>
      </c>
      <c r="BJ8" s="8">
        <v>45</v>
      </c>
      <c r="BK8" s="8">
        <v>44</v>
      </c>
      <c r="BL8" s="8">
        <v>43</v>
      </c>
      <c r="BM8" s="8">
        <v>42</v>
      </c>
      <c r="BN8" s="8">
        <v>41</v>
      </c>
      <c r="BO8" s="12"/>
      <c r="BP8" s="8">
        <v>40</v>
      </c>
      <c r="BQ8" s="8">
        <v>39</v>
      </c>
      <c r="BR8" s="8">
        <v>38</v>
      </c>
      <c r="BS8" s="8">
        <v>37</v>
      </c>
      <c r="BT8" s="8">
        <v>36</v>
      </c>
      <c r="BU8" s="8">
        <v>35</v>
      </c>
      <c r="BV8" s="8">
        <v>34</v>
      </c>
      <c r="BW8" s="8">
        <v>33</v>
      </c>
      <c r="BX8" s="12"/>
      <c r="BY8" s="8">
        <v>32</v>
      </c>
      <c r="BZ8" s="8">
        <v>31</v>
      </c>
      <c r="CA8" s="8">
        <v>30</v>
      </c>
      <c r="CB8" s="8">
        <v>29</v>
      </c>
      <c r="CC8" s="8">
        <v>28</v>
      </c>
      <c r="CD8" s="8">
        <v>27</v>
      </c>
      <c r="CE8" s="8">
        <v>26</v>
      </c>
      <c r="CF8" s="8">
        <v>25</v>
      </c>
      <c r="CG8" s="12"/>
      <c r="CH8" s="8">
        <v>24</v>
      </c>
      <c r="CI8" s="8">
        <v>23</v>
      </c>
      <c r="CJ8" s="8">
        <v>22</v>
      </c>
      <c r="CK8" s="8">
        <v>21</v>
      </c>
      <c r="CL8" s="8">
        <v>20</v>
      </c>
      <c r="CM8" s="8">
        <v>19</v>
      </c>
      <c r="CN8" s="8">
        <v>18</v>
      </c>
      <c r="CO8" s="8">
        <v>17</v>
      </c>
      <c r="CP8" s="12"/>
      <c r="CQ8" s="8">
        <v>16</v>
      </c>
      <c r="CR8" s="8">
        <v>15</v>
      </c>
      <c r="CS8" s="8">
        <v>14</v>
      </c>
      <c r="CT8" s="8">
        <v>13</v>
      </c>
      <c r="CU8" s="8">
        <v>12</v>
      </c>
      <c r="CV8" s="8">
        <v>11</v>
      </c>
      <c r="CW8" s="8">
        <v>10</v>
      </c>
      <c r="CX8" s="8">
        <v>9</v>
      </c>
      <c r="CY8" s="12"/>
      <c r="CZ8" s="8">
        <v>8</v>
      </c>
      <c r="DA8" s="8">
        <v>7</v>
      </c>
      <c r="DB8" s="8">
        <v>6</v>
      </c>
      <c r="DC8" s="8">
        <v>5</v>
      </c>
      <c r="DD8" s="8">
        <v>4</v>
      </c>
      <c r="DE8" s="8">
        <v>3</v>
      </c>
      <c r="DF8" s="8">
        <v>2</v>
      </c>
      <c r="DG8" s="8">
        <v>1</v>
      </c>
      <c r="EA8" s="22" t="s">
        <v>13</v>
      </c>
      <c r="EB8" s="22"/>
      <c r="EC8" s="22"/>
      <c r="ED8" s="22"/>
      <c r="EE8" s="7" t="s">
        <v>5</v>
      </c>
      <c r="EF8" s="22" t="s">
        <v>14</v>
      </c>
      <c r="EG8" s="22"/>
      <c r="EH8" s="22"/>
      <c r="EI8" s="22"/>
      <c r="EK8" s="7">
        <v>88</v>
      </c>
    </row>
    <row r="9" spans="6:141" ht="12.75" customHeight="1">
      <c r="F9" s="7" t="s">
        <v>0</v>
      </c>
      <c r="G9" s="7" t="s">
        <v>1</v>
      </c>
      <c r="H9" s="7">
        <v>6</v>
      </c>
      <c r="I9" s="7" t="s">
        <v>2</v>
      </c>
      <c r="J9" s="7" t="s">
        <v>3</v>
      </c>
      <c r="N9" s="8">
        <v>88</v>
      </c>
      <c r="O9" s="8">
        <v>87</v>
      </c>
      <c r="P9" s="8">
        <v>86</v>
      </c>
      <c r="Q9" s="8">
        <v>85</v>
      </c>
      <c r="R9" s="8">
        <v>84</v>
      </c>
      <c r="S9" s="8">
        <v>83</v>
      </c>
      <c r="T9" s="8">
        <v>82</v>
      </c>
      <c r="U9" s="8">
        <v>81</v>
      </c>
      <c r="V9" s="12"/>
      <c r="W9" s="8">
        <v>80</v>
      </c>
      <c r="X9" s="8">
        <v>79</v>
      </c>
      <c r="Y9" s="8">
        <v>78</v>
      </c>
      <c r="Z9" s="8">
        <v>77</v>
      </c>
      <c r="AA9" s="8">
        <v>76</v>
      </c>
      <c r="AB9" s="8">
        <v>75</v>
      </c>
      <c r="AC9" s="8">
        <v>74</v>
      </c>
      <c r="AD9" s="8">
        <v>73</v>
      </c>
      <c r="AE9" s="12"/>
      <c r="AF9" s="8">
        <v>72</v>
      </c>
      <c r="AG9" s="8">
        <v>71</v>
      </c>
      <c r="AH9" s="8">
        <v>70</v>
      </c>
      <c r="AI9" s="8">
        <v>69</v>
      </c>
      <c r="AJ9" s="8">
        <v>68</v>
      </c>
      <c r="AK9" s="8">
        <v>67</v>
      </c>
      <c r="AL9" s="8">
        <v>66</v>
      </c>
      <c r="AM9" s="8">
        <v>65</v>
      </c>
      <c r="AN9" s="12"/>
      <c r="AO9" s="8">
        <v>64</v>
      </c>
      <c r="AP9" s="8">
        <v>63</v>
      </c>
      <c r="AQ9" s="8">
        <v>62</v>
      </c>
      <c r="AR9" s="8">
        <v>61</v>
      </c>
      <c r="AS9" s="8">
        <v>60</v>
      </c>
      <c r="AT9" s="8">
        <v>59</v>
      </c>
      <c r="AU9" s="8">
        <v>58</v>
      </c>
      <c r="AV9" s="8">
        <v>57</v>
      </c>
      <c r="AW9" s="12"/>
      <c r="AX9" s="8">
        <v>56</v>
      </c>
      <c r="AY9" s="8">
        <v>55</v>
      </c>
      <c r="AZ9" s="8">
        <v>54</v>
      </c>
      <c r="BA9" s="8">
        <v>53</v>
      </c>
      <c r="BB9" s="8">
        <v>52</v>
      </c>
      <c r="BC9" s="8">
        <v>51</v>
      </c>
      <c r="BD9" s="8">
        <v>50</v>
      </c>
      <c r="BE9" s="8">
        <v>49</v>
      </c>
      <c r="BF9" s="12"/>
      <c r="BG9" s="8">
        <v>48</v>
      </c>
      <c r="BH9" s="8">
        <v>47</v>
      </c>
      <c r="BI9" s="8">
        <v>46</v>
      </c>
      <c r="BJ9" s="8">
        <v>45</v>
      </c>
      <c r="BK9" s="8">
        <v>44</v>
      </c>
      <c r="BL9" s="8">
        <v>43</v>
      </c>
      <c r="BM9" s="8">
        <v>42</v>
      </c>
      <c r="BN9" s="8">
        <v>41</v>
      </c>
      <c r="BO9" s="12"/>
      <c r="BP9" s="8">
        <v>40</v>
      </c>
      <c r="BQ9" s="8">
        <v>39</v>
      </c>
      <c r="BR9" s="8">
        <v>38</v>
      </c>
      <c r="BS9" s="8">
        <v>37</v>
      </c>
      <c r="BT9" s="8">
        <v>36</v>
      </c>
      <c r="BU9" s="8">
        <v>35</v>
      </c>
      <c r="BV9" s="8">
        <v>34</v>
      </c>
      <c r="BW9" s="8">
        <v>33</v>
      </c>
      <c r="BX9" s="12"/>
      <c r="BY9" s="8">
        <v>32</v>
      </c>
      <c r="BZ9" s="8">
        <v>31</v>
      </c>
      <c r="CA9" s="8">
        <v>30</v>
      </c>
      <c r="CB9" s="8">
        <v>29</v>
      </c>
      <c r="CC9" s="8">
        <v>28</v>
      </c>
      <c r="CD9" s="8">
        <v>27</v>
      </c>
      <c r="CE9" s="8">
        <v>26</v>
      </c>
      <c r="CF9" s="8">
        <v>25</v>
      </c>
      <c r="CG9" s="12"/>
      <c r="CH9" s="8">
        <v>24</v>
      </c>
      <c r="CI9" s="8">
        <v>23</v>
      </c>
      <c r="CJ9" s="8">
        <v>22</v>
      </c>
      <c r="CK9" s="8">
        <v>21</v>
      </c>
      <c r="CL9" s="8">
        <v>20</v>
      </c>
      <c r="CM9" s="8">
        <v>19</v>
      </c>
      <c r="CN9" s="8">
        <v>18</v>
      </c>
      <c r="CO9" s="8">
        <v>17</v>
      </c>
      <c r="CP9" s="12"/>
      <c r="CQ9" s="8">
        <v>16</v>
      </c>
      <c r="CR9" s="8">
        <v>15</v>
      </c>
      <c r="CS9" s="8">
        <v>14</v>
      </c>
      <c r="CT9" s="8">
        <v>13</v>
      </c>
      <c r="CU9" s="8">
        <v>12</v>
      </c>
      <c r="CV9" s="8">
        <v>11</v>
      </c>
      <c r="CW9" s="8">
        <v>10</v>
      </c>
      <c r="CX9" s="8">
        <v>9</v>
      </c>
      <c r="CY9" s="12"/>
      <c r="CZ9" s="8">
        <v>8</v>
      </c>
      <c r="DA9" s="8">
        <v>7</v>
      </c>
      <c r="DB9" s="8">
        <v>6</v>
      </c>
      <c r="DC9" s="8">
        <v>5</v>
      </c>
      <c r="DD9" s="8">
        <v>4</v>
      </c>
      <c r="DE9" s="8">
        <v>3</v>
      </c>
      <c r="DF9" s="8">
        <v>2</v>
      </c>
      <c r="DG9" s="8">
        <v>1</v>
      </c>
      <c r="EA9" s="22" t="s">
        <v>15</v>
      </c>
      <c r="EB9" s="22"/>
      <c r="EC9" s="22"/>
      <c r="ED9" s="22"/>
      <c r="EE9" s="7" t="s">
        <v>5</v>
      </c>
      <c r="EF9" s="22" t="s">
        <v>16</v>
      </c>
      <c r="EG9" s="22"/>
      <c r="EH9" s="22"/>
      <c r="EI9" s="22"/>
      <c r="EK9" s="7">
        <v>88</v>
      </c>
    </row>
    <row r="10" spans="6:141" ht="12.75" customHeight="1">
      <c r="F10" s="7" t="s">
        <v>0</v>
      </c>
      <c r="G10" s="7" t="s">
        <v>1</v>
      </c>
      <c r="H10" s="7">
        <v>5</v>
      </c>
      <c r="I10" s="7" t="s">
        <v>2</v>
      </c>
      <c r="J10" s="7" t="s">
        <v>3</v>
      </c>
      <c r="N10" s="8">
        <v>88</v>
      </c>
      <c r="O10" s="8">
        <v>87</v>
      </c>
      <c r="P10" s="8">
        <v>86</v>
      </c>
      <c r="Q10" s="8">
        <v>85</v>
      </c>
      <c r="R10" s="8">
        <v>84</v>
      </c>
      <c r="S10" s="8">
        <v>83</v>
      </c>
      <c r="T10" s="8">
        <v>82</v>
      </c>
      <c r="U10" s="8">
        <v>81</v>
      </c>
      <c r="V10" s="12"/>
      <c r="W10" s="8">
        <v>80</v>
      </c>
      <c r="X10" s="8">
        <v>79</v>
      </c>
      <c r="Y10" s="8">
        <v>78</v>
      </c>
      <c r="Z10" s="8">
        <v>77</v>
      </c>
      <c r="AA10" s="8">
        <v>76</v>
      </c>
      <c r="AB10" s="8">
        <v>75</v>
      </c>
      <c r="AC10" s="8">
        <v>74</v>
      </c>
      <c r="AD10" s="8">
        <v>73</v>
      </c>
      <c r="AE10" s="12"/>
      <c r="AF10" s="8">
        <v>72</v>
      </c>
      <c r="AG10" s="8">
        <v>71</v>
      </c>
      <c r="AH10" s="8">
        <v>70</v>
      </c>
      <c r="AI10" s="8">
        <v>69</v>
      </c>
      <c r="AJ10" s="8">
        <v>68</v>
      </c>
      <c r="AK10" s="8">
        <v>67</v>
      </c>
      <c r="AL10" s="8">
        <v>66</v>
      </c>
      <c r="AM10" s="8">
        <v>65</v>
      </c>
      <c r="AN10" s="12"/>
      <c r="AO10" s="8">
        <v>64</v>
      </c>
      <c r="AP10" s="8">
        <v>63</v>
      </c>
      <c r="AQ10" s="8">
        <v>62</v>
      </c>
      <c r="AR10" s="8">
        <v>61</v>
      </c>
      <c r="AS10" s="8">
        <v>60</v>
      </c>
      <c r="AT10" s="8">
        <v>59</v>
      </c>
      <c r="AU10" s="8">
        <v>58</v>
      </c>
      <c r="AV10" s="8">
        <v>57</v>
      </c>
      <c r="AW10" s="12"/>
      <c r="AX10" s="8">
        <v>56</v>
      </c>
      <c r="AY10" s="8">
        <v>55</v>
      </c>
      <c r="AZ10" s="8">
        <v>54</v>
      </c>
      <c r="BA10" s="8">
        <v>53</v>
      </c>
      <c r="BB10" s="8">
        <v>52</v>
      </c>
      <c r="BC10" s="8">
        <v>51</v>
      </c>
      <c r="BD10" s="8">
        <v>50</v>
      </c>
      <c r="BE10" s="8">
        <v>49</v>
      </c>
      <c r="BF10" s="12"/>
      <c r="BG10" s="8">
        <v>48</v>
      </c>
      <c r="BH10" s="8">
        <v>47</v>
      </c>
      <c r="BI10" s="8">
        <v>46</v>
      </c>
      <c r="BJ10" s="8">
        <v>45</v>
      </c>
      <c r="BK10" s="8">
        <v>44</v>
      </c>
      <c r="BL10" s="8">
        <v>43</v>
      </c>
      <c r="BM10" s="8">
        <v>42</v>
      </c>
      <c r="BN10" s="8">
        <v>41</v>
      </c>
      <c r="BO10" s="12"/>
      <c r="BP10" s="8">
        <v>40</v>
      </c>
      <c r="BQ10" s="8">
        <v>39</v>
      </c>
      <c r="BR10" s="8">
        <v>38</v>
      </c>
      <c r="BS10" s="8">
        <v>37</v>
      </c>
      <c r="BT10" s="8">
        <v>36</v>
      </c>
      <c r="BU10" s="8">
        <v>35</v>
      </c>
      <c r="BV10" s="8">
        <v>34</v>
      </c>
      <c r="BW10" s="8">
        <v>33</v>
      </c>
      <c r="BX10" s="12"/>
      <c r="BY10" s="8">
        <v>32</v>
      </c>
      <c r="BZ10" s="8">
        <v>31</v>
      </c>
      <c r="CA10" s="8">
        <v>30</v>
      </c>
      <c r="CB10" s="8">
        <v>29</v>
      </c>
      <c r="CC10" s="8">
        <v>28</v>
      </c>
      <c r="CD10" s="8">
        <v>27</v>
      </c>
      <c r="CE10" s="8">
        <v>26</v>
      </c>
      <c r="CF10" s="8">
        <v>25</v>
      </c>
      <c r="CG10" s="12"/>
      <c r="CH10" s="8">
        <v>24</v>
      </c>
      <c r="CI10" s="8">
        <v>23</v>
      </c>
      <c r="CJ10" s="8">
        <v>22</v>
      </c>
      <c r="CK10" s="8">
        <v>21</v>
      </c>
      <c r="CL10" s="8">
        <v>20</v>
      </c>
      <c r="CM10" s="8">
        <v>19</v>
      </c>
      <c r="CN10" s="8">
        <v>18</v>
      </c>
      <c r="CO10" s="8">
        <v>17</v>
      </c>
      <c r="CP10" s="12"/>
      <c r="CQ10" s="8">
        <v>16</v>
      </c>
      <c r="CR10" s="8">
        <v>15</v>
      </c>
      <c r="CS10" s="8">
        <v>14</v>
      </c>
      <c r="CT10" s="8">
        <v>13</v>
      </c>
      <c r="CU10" s="8">
        <v>12</v>
      </c>
      <c r="CV10" s="8">
        <v>11</v>
      </c>
      <c r="CW10" s="8">
        <v>10</v>
      </c>
      <c r="CX10" s="8">
        <v>9</v>
      </c>
      <c r="CY10" s="12"/>
      <c r="CZ10" s="8">
        <v>8</v>
      </c>
      <c r="DA10" s="8">
        <v>7</v>
      </c>
      <c r="DB10" s="8">
        <v>6</v>
      </c>
      <c r="DC10" s="8">
        <v>5</v>
      </c>
      <c r="DD10" s="8">
        <v>4</v>
      </c>
      <c r="DE10" s="8">
        <v>3</v>
      </c>
      <c r="DF10" s="8">
        <v>2</v>
      </c>
      <c r="DG10" s="8">
        <v>1</v>
      </c>
      <c r="EA10" s="22" t="s">
        <v>17</v>
      </c>
      <c r="EB10" s="22"/>
      <c r="EC10" s="22"/>
      <c r="ED10" s="22"/>
      <c r="EE10" s="7" t="s">
        <v>5</v>
      </c>
      <c r="EF10" s="22" t="s">
        <v>18</v>
      </c>
      <c r="EG10" s="22"/>
      <c r="EH10" s="22"/>
      <c r="EI10" s="22"/>
      <c r="EK10" s="7">
        <v>88</v>
      </c>
    </row>
    <row r="11" spans="22:139" ht="12.75" customHeight="1">
      <c r="V11" s="6"/>
      <c r="AE11" s="6"/>
      <c r="AN11" s="6"/>
      <c r="AW11" s="6"/>
      <c r="BF11" s="6"/>
      <c r="BO11" s="6"/>
      <c r="BX11" s="6"/>
      <c r="CG11" s="6"/>
      <c r="CP11" s="6"/>
      <c r="CY11" s="6"/>
      <c r="EA11" s="22"/>
      <c r="EB11" s="22"/>
      <c r="EC11" s="22"/>
      <c r="ED11" s="22"/>
      <c r="EF11" s="22"/>
      <c r="EG11" s="22"/>
      <c r="EH11" s="22"/>
      <c r="EI11" s="22"/>
    </row>
    <row r="12" spans="6:154" ht="12.75" customHeight="1">
      <c r="F12" s="7" t="s">
        <v>0</v>
      </c>
      <c r="G12" s="7" t="s">
        <v>1</v>
      </c>
      <c r="H12" s="7">
        <v>4</v>
      </c>
      <c r="I12" s="7" t="s">
        <v>2</v>
      </c>
      <c r="J12" s="7" t="s">
        <v>3</v>
      </c>
      <c r="N12" s="8">
        <v>88</v>
      </c>
      <c r="O12" s="8">
        <v>87</v>
      </c>
      <c r="P12" s="8">
        <v>86</v>
      </c>
      <c r="Q12" s="8">
        <v>85</v>
      </c>
      <c r="R12" s="8">
        <v>84</v>
      </c>
      <c r="S12" s="8">
        <v>83</v>
      </c>
      <c r="T12" s="8">
        <v>82</v>
      </c>
      <c r="U12" s="8">
        <v>81</v>
      </c>
      <c r="V12" s="12"/>
      <c r="W12" s="8">
        <v>80</v>
      </c>
      <c r="X12" s="8">
        <v>79</v>
      </c>
      <c r="Y12" s="8">
        <v>78</v>
      </c>
      <c r="Z12" s="8">
        <v>77</v>
      </c>
      <c r="AA12" s="8">
        <v>76</v>
      </c>
      <c r="AB12" s="8">
        <v>75</v>
      </c>
      <c r="AC12" s="8">
        <v>74</v>
      </c>
      <c r="AD12" s="8">
        <v>73</v>
      </c>
      <c r="AE12" s="12"/>
      <c r="AF12" s="8">
        <v>72</v>
      </c>
      <c r="AG12" s="8">
        <v>71</v>
      </c>
      <c r="AH12" s="8">
        <v>70</v>
      </c>
      <c r="AI12" s="8">
        <v>69</v>
      </c>
      <c r="AJ12" s="8">
        <v>68</v>
      </c>
      <c r="AK12" s="8">
        <v>67</v>
      </c>
      <c r="AL12" s="8">
        <v>66</v>
      </c>
      <c r="AM12" s="8">
        <v>65</v>
      </c>
      <c r="AN12" s="12"/>
      <c r="AO12" s="8">
        <v>64</v>
      </c>
      <c r="AP12" s="8">
        <v>63</v>
      </c>
      <c r="AQ12" s="8">
        <v>62</v>
      </c>
      <c r="AR12" s="8">
        <v>61</v>
      </c>
      <c r="AS12" s="8">
        <v>60</v>
      </c>
      <c r="AT12" s="8">
        <v>59</v>
      </c>
      <c r="AU12" s="8">
        <v>58</v>
      </c>
      <c r="AV12" s="8">
        <v>57</v>
      </c>
      <c r="AW12" s="12"/>
      <c r="AX12" s="25" t="s">
        <v>19</v>
      </c>
      <c r="AY12" s="26"/>
      <c r="AZ12" s="26"/>
      <c r="BA12" s="26"/>
      <c r="BB12" s="26"/>
      <c r="BC12" s="26"/>
      <c r="BD12" s="26"/>
      <c r="BE12" s="27"/>
      <c r="BF12" s="12"/>
      <c r="BG12" s="25" t="s">
        <v>19</v>
      </c>
      <c r="BH12" s="26"/>
      <c r="BI12" s="26"/>
      <c r="BJ12" s="26"/>
      <c r="BK12" s="26"/>
      <c r="BL12" s="26"/>
      <c r="BM12" s="26"/>
      <c r="BN12" s="27"/>
      <c r="BO12" s="12"/>
      <c r="BP12" s="8">
        <v>40</v>
      </c>
      <c r="BQ12" s="8">
        <v>39</v>
      </c>
      <c r="BR12" s="8">
        <v>38</v>
      </c>
      <c r="BS12" s="8">
        <v>37</v>
      </c>
      <c r="BT12" s="8">
        <v>36</v>
      </c>
      <c r="BU12" s="8">
        <v>35</v>
      </c>
      <c r="BV12" s="8">
        <v>34</v>
      </c>
      <c r="BW12" s="8">
        <v>33</v>
      </c>
      <c r="BX12" s="12"/>
      <c r="BY12" s="8">
        <v>32</v>
      </c>
      <c r="BZ12" s="8">
        <v>31</v>
      </c>
      <c r="CA12" s="8">
        <v>30</v>
      </c>
      <c r="CB12" s="8">
        <v>29</v>
      </c>
      <c r="CC12" s="8">
        <v>28</v>
      </c>
      <c r="CD12" s="8">
        <v>27</v>
      </c>
      <c r="CE12" s="8">
        <v>26</v>
      </c>
      <c r="CF12" s="8">
        <v>25</v>
      </c>
      <c r="CG12" s="12"/>
      <c r="CH12" s="8">
        <v>24</v>
      </c>
      <c r="CI12" s="8">
        <v>23</v>
      </c>
      <c r="CJ12" s="8">
        <v>22</v>
      </c>
      <c r="CK12" s="8">
        <v>21</v>
      </c>
      <c r="CL12" s="8">
        <v>20</v>
      </c>
      <c r="CM12" s="8">
        <v>19</v>
      </c>
      <c r="CN12" s="8">
        <v>18</v>
      </c>
      <c r="CO12" s="8">
        <v>17</v>
      </c>
      <c r="CP12" s="12"/>
      <c r="CQ12" s="8">
        <v>16</v>
      </c>
      <c r="CR12" s="8">
        <v>15</v>
      </c>
      <c r="CS12" s="8">
        <v>14</v>
      </c>
      <c r="CT12" s="8">
        <v>13</v>
      </c>
      <c r="CU12" s="8">
        <v>12</v>
      </c>
      <c r="CV12" s="8">
        <v>11</v>
      </c>
      <c r="CW12" s="8">
        <v>10</v>
      </c>
      <c r="CX12" s="8">
        <v>9</v>
      </c>
      <c r="CY12" s="12"/>
      <c r="CZ12" s="8">
        <v>8</v>
      </c>
      <c r="DA12" s="8">
        <v>7</v>
      </c>
      <c r="DB12" s="8">
        <v>6</v>
      </c>
      <c r="DC12" s="8">
        <v>5</v>
      </c>
      <c r="DD12" s="8">
        <v>4</v>
      </c>
      <c r="DE12" s="8">
        <v>3</v>
      </c>
      <c r="DF12" s="8">
        <v>2</v>
      </c>
      <c r="DG12" s="8">
        <v>1</v>
      </c>
      <c r="EA12" s="22" t="s">
        <v>20</v>
      </c>
      <c r="EB12" s="22"/>
      <c r="EC12" s="22"/>
      <c r="ED12" s="22"/>
      <c r="EE12" s="7" t="s">
        <v>5</v>
      </c>
      <c r="EF12" s="22" t="s">
        <v>21</v>
      </c>
      <c r="EG12" s="22"/>
      <c r="EH12" s="22"/>
      <c r="EI12" s="22"/>
      <c r="EK12" s="7">
        <v>40</v>
      </c>
      <c r="EN12" s="22" t="s">
        <v>22</v>
      </c>
      <c r="EO12" s="22"/>
      <c r="EP12" s="22"/>
      <c r="EQ12" s="22"/>
      <c r="ER12" s="7" t="s">
        <v>5</v>
      </c>
      <c r="ES12" s="22" t="s">
        <v>23</v>
      </c>
      <c r="ET12" s="22"/>
      <c r="EU12" s="22"/>
      <c r="EV12" s="22"/>
      <c r="EX12" s="7">
        <v>32</v>
      </c>
    </row>
    <row r="13" spans="6:154" ht="12.75" customHeight="1">
      <c r="F13" s="7" t="s">
        <v>0</v>
      </c>
      <c r="G13" s="7" t="s">
        <v>1</v>
      </c>
      <c r="H13" s="7">
        <v>3</v>
      </c>
      <c r="I13" s="7" t="s">
        <v>2</v>
      </c>
      <c r="J13" s="7" t="s">
        <v>3</v>
      </c>
      <c r="N13" s="8">
        <v>88</v>
      </c>
      <c r="O13" s="8">
        <v>87</v>
      </c>
      <c r="P13" s="8">
        <v>86</v>
      </c>
      <c r="Q13" s="8">
        <v>85</v>
      </c>
      <c r="R13" s="8">
        <v>84</v>
      </c>
      <c r="S13" s="8">
        <v>83</v>
      </c>
      <c r="T13" s="8">
        <v>82</v>
      </c>
      <c r="U13" s="8">
        <v>81</v>
      </c>
      <c r="V13" s="12"/>
      <c r="W13" s="8">
        <v>80</v>
      </c>
      <c r="X13" s="8">
        <v>79</v>
      </c>
      <c r="Y13" s="8">
        <v>78</v>
      </c>
      <c r="Z13" s="8">
        <v>77</v>
      </c>
      <c r="AA13" s="8">
        <v>76</v>
      </c>
      <c r="AB13" s="8">
        <v>75</v>
      </c>
      <c r="AC13" s="8">
        <v>74</v>
      </c>
      <c r="AD13" s="8">
        <v>73</v>
      </c>
      <c r="AE13" s="12"/>
      <c r="AF13" s="8">
        <v>72</v>
      </c>
      <c r="AG13" s="8">
        <v>71</v>
      </c>
      <c r="AH13" s="8">
        <v>70</v>
      </c>
      <c r="AI13" s="8">
        <v>69</v>
      </c>
      <c r="AJ13" s="8">
        <v>68</v>
      </c>
      <c r="AK13" s="8">
        <v>67</v>
      </c>
      <c r="AL13" s="8">
        <v>66</v>
      </c>
      <c r="AM13" s="8">
        <v>65</v>
      </c>
      <c r="AN13" s="12"/>
      <c r="AO13" s="8">
        <v>64</v>
      </c>
      <c r="AP13" s="8">
        <v>63</v>
      </c>
      <c r="AQ13" s="8">
        <v>62</v>
      </c>
      <c r="AR13" s="8">
        <v>61</v>
      </c>
      <c r="AS13" s="8">
        <v>60</v>
      </c>
      <c r="AT13" s="8">
        <v>59</v>
      </c>
      <c r="AU13" s="8">
        <v>58</v>
      </c>
      <c r="AV13" s="8">
        <v>57</v>
      </c>
      <c r="AW13" s="12"/>
      <c r="AX13" s="28"/>
      <c r="AY13" s="29"/>
      <c r="AZ13" s="29"/>
      <c r="BA13" s="29"/>
      <c r="BB13" s="29"/>
      <c r="BC13" s="29"/>
      <c r="BD13" s="29"/>
      <c r="BE13" s="30"/>
      <c r="BF13" s="12"/>
      <c r="BG13" s="28"/>
      <c r="BH13" s="29"/>
      <c r="BI13" s="29"/>
      <c r="BJ13" s="29"/>
      <c r="BK13" s="29"/>
      <c r="BL13" s="29"/>
      <c r="BM13" s="29"/>
      <c r="BN13" s="30"/>
      <c r="BO13" s="12"/>
      <c r="BP13" s="8">
        <v>40</v>
      </c>
      <c r="BQ13" s="8">
        <v>39</v>
      </c>
      <c r="BR13" s="8">
        <v>38</v>
      </c>
      <c r="BS13" s="8">
        <v>37</v>
      </c>
      <c r="BT13" s="8">
        <v>36</v>
      </c>
      <c r="BU13" s="8">
        <v>35</v>
      </c>
      <c r="BV13" s="8">
        <v>34</v>
      </c>
      <c r="BW13" s="8">
        <v>33</v>
      </c>
      <c r="BX13" s="12"/>
      <c r="BY13" s="8">
        <v>32</v>
      </c>
      <c r="BZ13" s="8">
        <v>31</v>
      </c>
      <c r="CA13" s="8">
        <v>30</v>
      </c>
      <c r="CB13" s="8">
        <v>29</v>
      </c>
      <c r="CC13" s="8">
        <v>28</v>
      </c>
      <c r="CD13" s="8">
        <v>27</v>
      </c>
      <c r="CE13" s="8">
        <v>26</v>
      </c>
      <c r="CF13" s="8">
        <v>25</v>
      </c>
      <c r="CG13" s="12"/>
      <c r="CH13" s="8">
        <v>24</v>
      </c>
      <c r="CI13" s="8">
        <v>23</v>
      </c>
      <c r="CJ13" s="8">
        <v>22</v>
      </c>
      <c r="CK13" s="8">
        <v>21</v>
      </c>
      <c r="CL13" s="8">
        <v>20</v>
      </c>
      <c r="CM13" s="8">
        <v>19</v>
      </c>
      <c r="CN13" s="8">
        <v>18</v>
      </c>
      <c r="CO13" s="8">
        <v>17</v>
      </c>
      <c r="CP13" s="12"/>
      <c r="CQ13" s="8">
        <v>16</v>
      </c>
      <c r="CR13" s="8">
        <v>15</v>
      </c>
      <c r="CS13" s="8">
        <v>14</v>
      </c>
      <c r="CT13" s="8">
        <v>13</v>
      </c>
      <c r="CU13" s="8">
        <v>12</v>
      </c>
      <c r="CV13" s="8">
        <v>11</v>
      </c>
      <c r="CW13" s="8">
        <v>10</v>
      </c>
      <c r="CX13" s="8">
        <v>9</v>
      </c>
      <c r="CY13" s="12"/>
      <c r="CZ13" s="8">
        <v>8</v>
      </c>
      <c r="DA13" s="8">
        <v>7</v>
      </c>
      <c r="DB13" s="8">
        <v>6</v>
      </c>
      <c r="DC13" s="8">
        <v>5</v>
      </c>
      <c r="DD13" s="8">
        <v>4</v>
      </c>
      <c r="DE13" s="8">
        <v>3</v>
      </c>
      <c r="DF13" s="8">
        <v>2</v>
      </c>
      <c r="DG13" s="8">
        <v>1</v>
      </c>
      <c r="DJ13" s="16" t="s">
        <v>0</v>
      </c>
      <c r="DK13" s="16" t="s">
        <v>0</v>
      </c>
      <c r="DL13" s="16" t="s">
        <v>0</v>
      </c>
      <c r="DM13" s="16" t="s">
        <v>0</v>
      </c>
      <c r="EA13" s="22" t="s">
        <v>24</v>
      </c>
      <c r="EB13" s="22"/>
      <c r="EC13" s="22"/>
      <c r="ED13" s="22"/>
      <c r="EE13" s="7" t="s">
        <v>5</v>
      </c>
      <c r="EF13" s="22" t="s">
        <v>25</v>
      </c>
      <c r="EG13" s="22"/>
      <c r="EH13" s="22"/>
      <c r="EI13" s="22"/>
      <c r="EK13" s="7">
        <v>40</v>
      </c>
      <c r="EN13" s="22" t="s">
        <v>26</v>
      </c>
      <c r="EO13" s="22"/>
      <c r="EP13" s="22"/>
      <c r="EQ13" s="22"/>
      <c r="ER13" s="7" t="s">
        <v>5</v>
      </c>
      <c r="ES13" s="22" t="s">
        <v>27</v>
      </c>
      <c r="ET13" s="22"/>
      <c r="EU13" s="22"/>
      <c r="EV13" s="22"/>
      <c r="EX13" s="7">
        <v>32</v>
      </c>
    </row>
    <row r="14" spans="6:152" ht="12.75" customHeight="1">
      <c r="F14" s="7" t="s">
        <v>0</v>
      </c>
      <c r="G14" s="7" t="s">
        <v>1</v>
      </c>
      <c r="H14" s="7">
        <v>2</v>
      </c>
      <c r="I14" s="7" t="s">
        <v>2</v>
      </c>
      <c r="J14" s="7" t="s">
        <v>3</v>
      </c>
      <c r="N14" s="8">
        <v>88</v>
      </c>
      <c r="O14" s="8">
        <v>87</v>
      </c>
      <c r="P14" s="8">
        <v>86</v>
      </c>
      <c r="Q14" s="8">
        <v>85</v>
      </c>
      <c r="R14" s="8">
        <v>84</v>
      </c>
      <c r="S14" s="8">
        <v>83</v>
      </c>
      <c r="T14" s="8">
        <v>82</v>
      </c>
      <c r="U14" s="8">
        <v>81</v>
      </c>
      <c r="V14" s="12"/>
      <c r="W14" s="8">
        <v>80</v>
      </c>
      <c r="X14" s="8">
        <v>79</v>
      </c>
      <c r="Y14" s="8">
        <v>78</v>
      </c>
      <c r="Z14" s="8">
        <v>77</v>
      </c>
      <c r="AA14" s="8">
        <v>76</v>
      </c>
      <c r="AB14" s="8">
        <v>75</v>
      </c>
      <c r="AC14" s="8">
        <v>74</v>
      </c>
      <c r="AD14" s="8">
        <v>73</v>
      </c>
      <c r="AE14" s="12"/>
      <c r="AF14" s="8">
        <v>72</v>
      </c>
      <c r="AG14" s="8">
        <v>71</v>
      </c>
      <c r="AH14" s="8">
        <v>70</v>
      </c>
      <c r="AI14" s="8">
        <v>69</v>
      </c>
      <c r="AJ14" s="8">
        <v>68</v>
      </c>
      <c r="AK14" s="8">
        <v>67</v>
      </c>
      <c r="AL14" s="8">
        <v>66</v>
      </c>
      <c r="AM14" s="8">
        <v>65</v>
      </c>
      <c r="AN14" s="12"/>
      <c r="AO14" s="8">
        <v>64</v>
      </c>
      <c r="AP14" s="8">
        <v>63</v>
      </c>
      <c r="AQ14" s="8">
        <v>62</v>
      </c>
      <c r="AR14" s="8">
        <v>61</v>
      </c>
      <c r="AS14" s="8">
        <v>60</v>
      </c>
      <c r="AT14" s="8">
        <v>59</v>
      </c>
      <c r="AU14" s="8">
        <v>58</v>
      </c>
      <c r="AV14" s="8">
        <v>57</v>
      </c>
      <c r="AW14" s="12"/>
      <c r="AX14" s="8">
        <v>56</v>
      </c>
      <c r="AY14" s="8">
        <v>55</v>
      </c>
      <c r="AZ14" s="8">
        <v>54</v>
      </c>
      <c r="BA14" s="8">
        <v>53</v>
      </c>
      <c r="BB14" s="8">
        <v>52</v>
      </c>
      <c r="BC14" s="8">
        <v>51</v>
      </c>
      <c r="BD14" s="8">
        <v>50</v>
      </c>
      <c r="BE14" s="8">
        <v>49</v>
      </c>
      <c r="BF14" s="12"/>
      <c r="BG14" s="8">
        <v>48</v>
      </c>
      <c r="BH14" s="8">
        <v>47</v>
      </c>
      <c r="BI14" s="8">
        <v>46</v>
      </c>
      <c r="BJ14" s="8">
        <v>45</v>
      </c>
      <c r="BK14" s="8">
        <v>44</v>
      </c>
      <c r="BL14" s="8">
        <v>43</v>
      </c>
      <c r="BM14" s="8">
        <v>42</v>
      </c>
      <c r="BN14" s="8">
        <v>41</v>
      </c>
      <c r="BO14" s="12"/>
      <c r="BP14" s="8">
        <v>40</v>
      </c>
      <c r="BQ14" s="8">
        <v>39</v>
      </c>
      <c r="BR14" s="8">
        <v>38</v>
      </c>
      <c r="BS14" s="8">
        <v>37</v>
      </c>
      <c r="BT14" s="8">
        <v>36</v>
      </c>
      <c r="BU14" s="8">
        <v>35</v>
      </c>
      <c r="BV14" s="8">
        <v>34</v>
      </c>
      <c r="BW14" s="8">
        <v>33</v>
      </c>
      <c r="BX14" s="12"/>
      <c r="BY14" s="8">
        <v>32</v>
      </c>
      <c r="BZ14" s="8">
        <v>31</v>
      </c>
      <c r="CA14" s="8">
        <v>30</v>
      </c>
      <c r="CB14" s="8">
        <v>29</v>
      </c>
      <c r="CC14" s="8">
        <v>28</v>
      </c>
      <c r="CD14" s="8">
        <v>27</v>
      </c>
      <c r="CE14" s="8">
        <v>26</v>
      </c>
      <c r="CF14" s="8">
        <v>25</v>
      </c>
      <c r="CG14" s="12"/>
      <c r="CH14" s="8">
        <v>24</v>
      </c>
      <c r="CI14" s="8">
        <v>23</v>
      </c>
      <c r="CJ14" s="8">
        <v>22</v>
      </c>
      <c r="CK14" s="8">
        <v>21</v>
      </c>
      <c r="CL14" s="8">
        <v>20</v>
      </c>
      <c r="CM14" s="8">
        <v>19</v>
      </c>
      <c r="CN14" s="8">
        <v>18</v>
      </c>
      <c r="CO14" s="8">
        <v>17</v>
      </c>
      <c r="CP14" s="12"/>
      <c r="CQ14" s="8">
        <v>16</v>
      </c>
      <c r="CR14" s="8">
        <v>15</v>
      </c>
      <c r="CS14" s="8">
        <v>14</v>
      </c>
      <c r="CT14" s="8">
        <v>13</v>
      </c>
      <c r="CU14" s="8">
        <v>12</v>
      </c>
      <c r="CV14" s="8">
        <v>11</v>
      </c>
      <c r="CW14" s="8">
        <v>10</v>
      </c>
      <c r="CX14" s="8">
        <v>9</v>
      </c>
      <c r="CY14" s="12"/>
      <c r="CZ14" s="8">
        <v>8</v>
      </c>
      <c r="DA14" s="8">
        <v>7</v>
      </c>
      <c r="DB14" s="8">
        <v>6</v>
      </c>
      <c r="DC14" s="8">
        <v>5</v>
      </c>
      <c r="DD14" s="8">
        <v>4</v>
      </c>
      <c r="DE14" s="8">
        <v>3</v>
      </c>
      <c r="DF14" s="8">
        <v>2</v>
      </c>
      <c r="DG14" s="8">
        <v>1</v>
      </c>
      <c r="DJ14" s="7" t="s">
        <v>28</v>
      </c>
      <c r="DK14" s="7" t="s">
        <v>28</v>
      </c>
      <c r="DL14" s="7" t="s">
        <v>28</v>
      </c>
      <c r="DM14" s="7" t="s">
        <v>28</v>
      </c>
      <c r="EA14" s="22" t="s">
        <v>29</v>
      </c>
      <c r="EB14" s="22"/>
      <c r="EC14" s="22"/>
      <c r="ED14" s="22"/>
      <c r="EE14" s="7" t="s">
        <v>5</v>
      </c>
      <c r="EF14" s="22" t="s">
        <v>30</v>
      </c>
      <c r="EG14" s="22"/>
      <c r="EH14" s="22"/>
      <c r="EI14" s="22"/>
      <c r="EK14" s="7">
        <v>88</v>
      </c>
      <c r="EN14" s="22"/>
      <c r="EO14" s="22"/>
      <c r="EP14" s="22"/>
      <c r="EQ14" s="22"/>
      <c r="ES14" s="22"/>
      <c r="ET14" s="22"/>
      <c r="EU14" s="22"/>
      <c r="EV14" s="22"/>
    </row>
    <row r="15" spans="6:152" ht="12.75" customHeight="1">
      <c r="F15" s="7" t="s">
        <v>0</v>
      </c>
      <c r="G15" s="7" t="s">
        <v>1</v>
      </c>
      <c r="H15" s="7">
        <v>1</v>
      </c>
      <c r="I15" s="7" t="s">
        <v>2</v>
      </c>
      <c r="J15" s="7" t="s">
        <v>3</v>
      </c>
      <c r="N15" s="8">
        <v>88</v>
      </c>
      <c r="O15" s="8">
        <v>87</v>
      </c>
      <c r="P15" s="8">
        <v>86</v>
      </c>
      <c r="Q15" s="8">
        <v>85</v>
      </c>
      <c r="R15" s="8">
        <v>84</v>
      </c>
      <c r="S15" s="8">
        <v>83</v>
      </c>
      <c r="T15" s="8">
        <v>82</v>
      </c>
      <c r="U15" s="8">
        <v>81</v>
      </c>
      <c r="V15" s="12"/>
      <c r="W15" s="8">
        <v>80</v>
      </c>
      <c r="X15" s="8">
        <v>79</v>
      </c>
      <c r="Y15" s="8">
        <v>78</v>
      </c>
      <c r="Z15" s="8">
        <v>77</v>
      </c>
      <c r="AA15" s="8">
        <v>76</v>
      </c>
      <c r="AB15" s="8">
        <v>75</v>
      </c>
      <c r="AC15" s="8">
        <v>74</v>
      </c>
      <c r="AD15" s="8">
        <v>73</v>
      </c>
      <c r="AE15" s="12"/>
      <c r="AF15" s="8">
        <v>72</v>
      </c>
      <c r="AG15" s="8">
        <v>71</v>
      </c>
      <c r="AH15" s="8">
        <v>70</v>
      </c>
      <c r="AI15" s="8">
        <v>69</v>
      </c>
      <c r="AJ15" s="8">
        <v>68</v>
      </c>
      <c r="AK15" s="8">
        <v>67</v>
      </c>
      <c r="AL15" s="8">
        <v>66</v>
      </c>
      <c r="AM15" s="8">
        <v>65</v>
      </c>
      <c r="AN15" s="12"/>
      <c r="AO15" s="8">
        <v>64</v>
      </c>
      <c r="AP15" s="8">
        <v>63</v>
      </c>
      <c r="AQ15" s="8">
        <v>62</v>
      </c>
      <c r="AR15" s="8">
        <v>61</v>
      </c>
      <c r="AS15" s="8">
        <v>60</v>
      </c>
      <c r="AT15" s="8">
        <v>59</v>
      </c>
      <c r="AU15" s="8">
        <v>58</v>
      </c>
      <c r="AV15" s="8">
        <v>57</v>
      </c>
      <c r="AW15" s="12"/>
      <c r="AX15" s="8">
        <v>56</v>
      </c>
      <c r="AY15" s="8">
        <v>55</v>
      </c>
      <c r="AZ15" s="8">
        <v>54</v>
      </c>
      <c r="BA15" s="8">
        <v>53</v>
      </c>
      <c r="BB15" s="8">
        <v>52</v>
      </c>
      <c r="BC15" s="8">
        <v>51</v>
      </c>
      <c r="BD15" s="8">
        <v>50</v>
      </c>
      <c r="BE15" s="8">
        <v>49</v>
      </c>
      <c r="BF15" s="12"/>
      <c r="BG15" s="8">
        <v>48</v>
      </c>
      <c r="BH15" s="8">
        <v>47</v>
      </c>
      <c r="BI15" s="8">
        <v>46</v>
      </c>
      <c r="BJ15" s="8">
        <v>45</v>
      </c>
      <c r="BK15" s="8">
        <v>44</v>
      </c>
      <c r="BL15" s="8">
        <v>43</v>
      </c>
      <c r="BM15" s="8">
        <v>42</v>
      </c>
      <c r="BN15" s="8">
        <v>41</v>
      </c>
      <c r="BO15" s="12"/>
      <c r="BP15" s="8">
        <v>40</v>
      </c>
      <c r="BQ15" s="8">
        <v>39</v>
      </c>
      <c r="BR15" s="8">
        <v>38</v>
      </c>
      <c r="BS15" s="8">
        <v>37</v>
      </c>
      <c r="BT15" s="8">
        <v>36</v>
      </c>
      <c r="BU15" s="8">
        <v>35</v>
      </c>
      <c r="BV15" s="8">
        <v>34</v>
      </c>
      <c r="BW15" s="8">
        <v>33</v>
      </c>
      <c r="BX15" s="12"/>
      <c r="BY15" s="8">
        <v>32</v>
      </c>
      <c r="BZ15" s="8">
        <v>31</v>
      </c>
      <c r="CA15" s="8">
        <v>30</v>
      </c>
      <c r="CB15" s="8">
        <v>29</v>
      </c>
      <c r="CC15" s="8">
        <v>28</v>
      </c>
      <c r="CD15" s="8">
        <v>27</v>
      </c>
      <c r="CE15" s="8">
        <v>26</v>
      </c>
      <c r="CF15" s="8">
        <v>25</v>
      </c>
      <c r="CG15" s="12"/>
      <c r="CH15" s="8">
        <v>24</v>
      </c>
      <c r="CI15" s="8">
        <v>23</v>
      </c>
      <c r="CJ15" s="8">
        <v>22</v>
      </c>
      <c r="CK15" s="8">
        <v>21</v>
      </c>
      <c r="CL15" s="8">
        <v>20</v>
      </c>
      <c r="CM15" s="8">
        <v>19</v>
      </c>
      <c r="CN15" s="8">
        <v>18</v>
      </c>
      <c r="CO15" s="8">
        <v>17</v>
      </c>
      <c r="CP15" s="12"/>
      <c r="CQ15" s="8">
        <v>16</v>
      </c>
      <c r="CR15" s="8">
        <v>15</v>
      </c>
      <c r="CS15" s="8">
        <v>14</v>
      </c>
      <c r="CT15" s="8">
        <v>13</v>
      </c>
      <c r="CU15" s="8">
        <v>12</v>
      </c>
      <c r="CV15" s="8">
        <v>11</v>
      </c>
      <c r="CW15" s="8">
        <v>10</v>
      </c>
      <c r="CX15" s="8">
        <v>9</v>
      </c>
      <c r="CY15" s="12"/>
      <c r="CZ15" s="8">
        <v>8</v>
      </c>
      <c r="DA15" s="8">
        <v>7</v>
      </c>
      <c r="DB15" s="8">
        <v>6</v>
      </c>
      <c r="DC15" s="8">
        <v>5</v>
      </c>
      <c r="DD15" s="8">
        <v>4</v>
      </c>
      <c r="DE15" s="8">
        <v>3</v>
      </c>
      <c r="DF15" s="8">
        <v>2</v>
      </c>
      <c r="DG15" s="8">
        <v>1</v>
      </c>
      <c r="DJ15" s="7">
        <v>1</v>
      </c>
      <c r="DK15" s="7">
        <v>2</v>
      </c>
      <c r="DL15" s="7">
        <v>3</v>
      </c>
      <c r="DM15" s="7">
        <v>4</v>
      </c>
      <c r="EA15" s="22" t="s">
        <v>31</v>
      </c>
      <c r="EB15" s="22"/>
      <c r="EC15" s="22"/>
      <c r="ED15" s="22"/>
      <c r="EE15" s="7" t="s">
        <v>5</v>
      </c>
      <c r="EF15" s="22" t="s">
        <v>32</v>
      </c>
      <c r="EG15" s="22"/>
      <c r="EH15" s="22"/>
      <c r="EI15" s="22"/>
      <c r="EK15" s="7">
        <v>88</v>
      </c>
      <c r="EN15" s="22"/>
      <c r="EO15" s="22"/>
      <c r="EP15" s="22"/>
      <c r="EQ15" s="22"/>
      <c r="ES15" s="22"/>
      <c r="ET15" s="22"/>
      <c r="EU15" s="22"/>
      <c r="EV15" s="22"/>
    </row>
    <row r="16" spans="11:117" ht="12.75" customHeight="1">
      <c r="K16" s="22"/>
      <c r="L16" s="22"/>
      <c r="V16" s="13"/>
      <c r="AE16" s="13"/>
      <c r="AN16" s="13"/>
      <c r="AW16" s="13"/>
      <c r="BF16" s="13"/>
      <c r="BO16" s="13"/>
      <c r="BX16" s="13"/>
      <c r="CG16" s="13"/>
      <c r="CP16" s="13"/>
      <c r="CY16" s="13"/>
      <c r="DJ16" s="7" t="s">
        <v>2</v>
      </c>
      <c r="DK16" s="7" t="s">
        <v>2</v>
      </c>
      <c r="DL16" s="7" t="s">
        <v>2</v>
      </c>
      <c r="DM16" s="7" t="s">
        <v>2</v>
      </c>
    </row>
    <row r="17" spans="14:117" ht="12.75" customHeight="1"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4"/>
      <c r="DJ17" s="16" t="s">
        <v>3</v>
      </c>
      <c r="DK17" s="16" t="s">
        <v>3</v>
      </c>
      <c r="DL17" s="16" t="s">
        <v>3</v>
      </c>
      <c r="DM17" s="16" t="s">
        <v>3</v>
      </c>
    </row>
    <row r="18" spans="14:154" ht="12.75" customHeight="1">
      <c r="N18" s="11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15"/>
      <c r="DJ18" s="8">
        <v>54</v>
      </c>
      <c r="DK18" s="8">
        <v>54</v>
      </c>
      <c r="DL18" s="8">
        <v>54</v>
      </c>
      <c r="DM18" s="8">
        <v>54</v>
      </c>
      <c r="EA18" s="22" t="s">
        <v>33</v>
      </c>
      <c r="EB18" s="22"/>
      <c r="EC18" s="22"/>
      <c r="ED18" s="22"/>
      <c r="EE18" s="7" t="s">
        <v>5</v>
      </c>
      <c r="EF18" s="22" t="s">
        <v>34</v>
      </c>
      <c r="EG18" s="22"/>
      <c r="EH18" s="22"/>
      <c r="EI18" s="22"/>
      <c r="EK18" s="7">
        <v>27</v>
      </c>
      <c r="EN18" s="22" t="s">
        <v>35</v>
      </c>
      <c r="EO18" s="22"/>
      <c r="EP18" s="22"/>
      <c r="EQ18" s="22"/>
      <c r="ER18" s="7" t="s">
        <v>5</v>
      </c>
      <c r="ES18" s="22" t="s">
        <v>36</v>
      </c>
      <c r="ET18" s="22"/>
      <c r="EU18" s="22"/>
      <c r="EV18" s="22"/>
      <c r="EX18" s="7">
        <v>27</v>
      </c>
    </row>
    <row r="19" spans="14:154" ht="12.75" customHeight="1">
      <c r="N19" s="1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15"/>
      <c r="DJ19" s="8">
        <v>53</v>
      </c>
      <c r="DK19" s="8">
        <v>53</v>
      </c>
      <c r="DL19" s="8">
        <v>53</v>
      </c>
      <c r="DM19" s="8">
        <v>53</v>
      </c>
      <c r="EA19" s="22" t="s">
        <v>37</v>
      </c>
      <c r="EB19" s="22"/>
      <c r="EC19" s="22"/>
      <c r="ED19" s="22"/>
      <c r="EE19" s="7" t="s">
        <v>5</v>
      </c>
      <c r="EF19" s="22" t="s">
        <v>38</v>
      </c>
      <c r="EG19" s="22"/>
      <c r="EH19" s="22"/>
      <c r="EI19" s="22"/>
      <c r="EK19" s="7">
        <v>27</v>
      </c>
      <c r="EN19" s="22" t="s">
        <v>39</v>
      </c>
      <c r="EO19" s="22"/>
      <c r="EP19" s="22"/>
      <c r="EQ19" s="22"/>
      <c r="ER19" s="7" t="s">
        <v>5</v>
      </c>
      <c r="ES19" s="22" t="s">
        <v>40</v>
      </c>
      <c r="ET19" s="22"/>
      <c r="EU19" s="22"/>
      <c r="EV19" s="22"/>
      <c r="EX19" s="7">
        <v>27</v>
      </c>
    </row>
    <row r="20" spans="14:154" ht="12.75" customHeight="1">
      <c r="N20" s="1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15"/>
      <c r="DJ20" s="8">
        <v>52</v>
      </c>
      <c r="DK20" s="8">
        <v>52</v>
      </c>
      <c r="DL20" s="8">
        <v>52</v>
      </c>
      <c r="DM20" s="8">
        <v>52</v>
      </c>
      <c r="EA20" s="22" t="s">
        <v>41</v>
      </c>
      <c r="EB20" s="22"/>
      <c r="EC20" s="22"/>
      <c r="ED20" s="22"/>
      <c r="EE20" s="7" t="s">
        <v>5</v>
      </c>
      <c r="EF20" s="22" t="s">
        <v>42</v>
      </c>
      <c r="EG20" s="22"/>
      <c r="EH20" s="22"/>
      <c r="EI20" s="22"/>
      <c r="EK20" s="7">
        <v>27</v>
      </c>
      <c r="EN20" s="22" t="s">
        <v>43</v>
      </c>
      <c r="EO20" s="22"/>
      <c r="EP20" s="22"/>
      <c r="EQ20" s="22"/>
      <c r="ER20" s="7" t="s">
        <v>5</v>
      </c>
      <c r="ES20" s="22" t="s">
        <v>44</v>
      </c>
      <c r="ET20" s="22"/>
      <c r="EU20" s="22"/>
      <c r="EV20" s="22"/>
      <c r="EX20" s="7">
        <v>27</v>
      </c>
    </row>
    <row r="21" spans="14:154" ht="12.75" customHeight="1">
      <c r="N21" s="11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15"/>
      <c r="DJ21" s="8">
        <v>51</v>
      </c>
      <c r="DK21" s="8">
        <v>51</v>
      </c>
      <c r="DL21" s="8">
        <v>51</v>
      </c>
      <c r="DM21" s="8">
        <v>51</v>
      </c>
      <c r="EA21" s="22" t="s">
        <v>45</v>
      </c>
      <c r="EB21" s="22"/>
      <c r="EC21" s="22"/>
      <c r="ED21" s="22"/>
      <c r="EE21" s="7" t="s">
        <v>5</v>
      </c>
      <c r="EF21" s="22" t="s">
        <v>46</v>
      </c>
      <c r="EG21" s="22"/>
      <c r="EH21" s="22"/>
      <c r="EI21" s="22"/>
      <c r="EK21" s="7">
        <v>27</v>
      </c>
      <c r="EN21" s="22" t="s">
        <v>47</v>
      </c>
      <c r="EO21" s="22"/>
      <c r="EP21" s="22"/>
      <c r="EQ21" s="22"/>
      <c r="ER21" s="7" t="s">
        <v>5</v>
      </c>
      <c r="ES21" s="22" t="s">
        <v>48</v>
      </c>
      <c r="ET21" s="22"/>
      <c r="EU21" s="22"/>
      <c r="EV21" s="22"/>
      <c r="EX21" s="7">
        <v>27</v>
      </c>
    </row>
    <row r="22" spans="14:152" ht="12.75" customHeight="1">
      <c r="N22" s="11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15"/>
      <c r="DJ22" s="8">
        <v>50</v>
      </c>
      <c r="DK22" s="8">
        <v>50</v>
      </c>
      <c r="DL22" s="8">
        <v>50</v>
      </c>
      <c r="DM22" s="8">
        <v>50</v>
      </c>
      <c r="EA22" s="22" t="s">
        <v>49</v>
      </c>
      <c r="EB22" s="22"/>
      <c r="EC22" s="22"/>
      <c r="ED22" s="22"/>
      <c r="EE22" s="7" t="s">
        <v>5</v>
      </c>
      <c r="EF22" s="22" t="s">
        <v>50</v>
      </c>
      <c r="EG22" s="22"/>
      <c r="EH22" s="22"/>
      <c r="EI22" s="22"/>
      <c r="EK22" s="7">
        <v>42</v>
      </c>
      <c r="EN22" s="22"/>
      <c r="EO22" s="22"/>
      <c r="EP22" s="22"/>
      <c r="EQ22" s="22"/>
      <c r="ES22" s="22"/>
      <c r="ET22" s="22"/>
      <c r="EU22" s="22"/>
      <c r="EV22" s="22"/>
    </row>
    <row r="23" spans="14:152" ht="12.75" customHeight="1">
      <c r="N23" s="1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15"/>
      <c r="DJ23" s="8">
        <v>49</v>
      </c>
      <c r="DK23" s="8">
        <v>49</v>
      </c>
      <c r="DL23" s="8">
        <v>49</v>
      </c>
      <c r="DM23" s="8">
        <v>49</v>
      </c>
      <c r="EA23" s="22" t="s">
        <v>51</v>
      </c>
      <c r="EB23" s="22"/>
      <c r="EC23" s="22"/>
      <c r="ED23" s="22"/>
      <c r="EE23" s="7" t="s">
        <v>5</v>
      </c>
      <c r="EF23" s="22" t="s">
        <v>52</v>
      </c>
      <c r="EG23" s="22"/>
      <c r="EH23" s="22"/>
      <c r="EI23" s="22"/>
      <c r="EK23" s="7">
        <v>42</v>
      </c>
      <c r="EN23" s="22"/>
      <c r="EO23" s="22"/>
      <c r="EP23" s="22"/>
      <c r="EQ23" s="22"/>
      <c r="ES23" s="22"/>
      <c r="ET23" s="22"/>
      <c r="EU23" s="22"/>
      <c r="EV23" s="22"/>
    </row>
    <row r="24" spans="14:141" ht="12.75" customHeight="1">
      <c r="N24" s="11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15"/>
      <c r="DJ24" s="8">
        <v>48</v>
      </c>
      <c r="DK24" s="8">
        <v>48</v>
      </c>
      <c r="DL24" s="8">
        <v>48</v>
      </c>
      <c r="DM24" s="8">
        <v>48</v>
      </c>
      <c r="EA24" s="22" t="s">
        <v>53</v>
      </c>
      <c r="EB24" s="22"/>
      <c r="EC24" s="22"/>
      <c r="ED24" s="22"/>
      <c r="EE24" s="7" t="s">
        <v>5</v>
      </c>
      <c r="EF24" s="22" t="s">
        <v>54</v>
      </c>
      <c r="EG24" s="22"/>
      <c r="EH24" s="22"/>
      <c r="EI24" s="22"/>
      <c r="EK24" s="7">
        <v>42</v>
      </c>
    </row>
    <row r="25" spans="14:141" ht="12.75" customHeight="1">
      <c r="N25" s="1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15"/>
      <c r="DJ25" s="8">
        <v>47</v>
      </c>
      <c r="DK25" s="8">
        <v>47</v>
      </c>
      <c r="DL25" s="8">
        <v>47</v>
      </c>
      <c r="DM25" s="8">
        <v>47</v>
      </c>
      <c r="EA25" s="22" t="s">
        <v>55</v>
      </c>
      <c r="EB25" s="22"/>
      <c r="EC25" s="22"/>
      <c r="ED25" s="22"/>
      <c r="EE25" s="7" t="s">
        <v>5</v>
      </c>
      <c r="EF25" s="22" t="s">
        <v>56</v>
      </c>
      <c r="EG25" s="22"/>
      <c r="EH25" s="22"/>
      <c r="EI25" s="22"/>
      <c r="EK25" s="7">
        <v>42</v>
      </c>
    </row>
    <row r="26" spans="14:117" ht="12.75" customHeight="1">
      <c r="N26" s="11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15"/>
      <c r="DJ26" s="8">
        <v>46</v>
      </c>
      <c r="DK26" s="8">
        <v>46</v>
      </c>
      <c r="DL26" s="8">
        <v>46</v>
      </c>
      <c r="DM26" s="8">
        <v>46</v>
      </c>
    </row>
    <row r="27" spans="14:117" ht="12.75" customHeight="1">
      <c r="N27" s="11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15"/>
      <c r="DJ27" s="17"/>
      <c r="DK27" s="17"/>
      <c r="DL27" s="17"/>
      <c r="DM27" s="17"/>
    </row>
    <row r="28" spans="14:117" ht="12.75" customHeight="1">
      <c r="N28" s="11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15"/>
      <c r="DJ28" s="8">
        <v>45</v>
      </c>
      <c r="DK28" s="8">
        <v>45</v>
      </c>
      <c r="DL28" s="8">
        <v>45</v>
      </c>
      <c r="DM28" s="8">
        <v>45</v>
      </c>
    </row>
    <row r="29" spans="14:117" ht="12.75" customHeight="1">
      <c r="N29" s="1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15"/>
      <c r="DJ29" s="8">
        <v>44</v>
      </c>
      <c r="DK29" s="8">
        <v>44</v>
      </c>
      <c r="DL29" s="8">
        <v>44</v>
      </c>
      <c r="DM29" s="8">
        <v>44</v>
      </c>
    </row>
    <row r="30" spans="14:117" ht="12.75" customHeight="1">
      <c r="N30" s="1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15"/>
      <c r="DJ30" s="8">
        <v>43</v>
      </c>
      <c r="DK30" s="8">
        <v>43</v>
      </c>
      <c r="DL30" s="8">
        <v>43</v>
      </c>
      <c r="DM30" s="8">
        <v>43</v>
      </c>
    </row>
    <row r="31" spans="14:117" ht="12.75" customHeight="1">
      <c r="N31" s="1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15"/>
      <c r="DJ31" s="8">
        <v>42</v>
      </c>
      <c r="DK31" s="8">
        <v>42</v>
      </c>
      <c r="DL31" s="8">
        <v>42</v>
      </c>
      <c r="DM31" s="8">
        <v>42</v>
      </c>
    </row>
    <row r="32" spans="14:123" ht="12.75" customHeight="1">
      <c r="N32" s="1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15"/>
      <c r="DJ32" s="8">
        <v>41</v>
      </c>
      <c r="DK32" s="8">
        <v>41</v>
      </c>
      <c r="DL32" s="8">
        <v>41</v>
      </c>
      <c r="DM32" s="8">
        <v>41</v>
      </c>
      <c r="DP32" s="16" t="s">
        <v>0</v>
      </c>
      <c r="DQ32" s="16" t="s">
        <v>0</v>
      </c>
      <c r="DR32" s="16" t="s">
        <v>0</v>
      </c>
      <c r="DS32" s="16" t="s">
        <v>0</v>
      </c>
    </row>
    <row r="33" spans="14:123" ht="12.75" customHeight="1">
      <c r="N33" s="11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15"/>
      <c r="DJ33" s="8">
        <v>40</v>
      </c>
      <c r="DK33" s="8">
        <v>40</v>
      </c>
      <c r="DL33" s="8">
        <v>40</v>
      </c>
      <c r="DM33" s="8">
        <v>40</v>
      </c>
      <c r="DP33" s="7" t="s">
        <v>28</v>
      </c>
      <c r="DQ33" s="7" t="s">
        <v>28</v>
      </c>
      <c r="DR33" s="7" t="s">
        <v>28</v>
      </c>
      <c r="DS33" s="7" t="s">
        <v>28</v>
      </c>
    </row>
    <row r="34" spans="14:123" ht="12.75" customHeight="1">
      <c r="N34" s="1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15"/>
      <c r="DJ34" s="8">
        <v>39</v>
      </c>
      <c r="DK34" s="8">
        <v>39</v>
      </c>
      <c r="DL34" s="8">
        <v>39</v>
      </c>
      <c r="DM34" s="8">
        <v>39</v>
      </c>
      <c r="DP34" s="7">
        <v>5</v>
      </c>
      <c r="DQ34" s="7">
        <v>6</v>
      </c>
      <c r="DR34" s="7">
        <v>7</v>
      </c>
      <c r="DS34" s="7">
        <v>8</v>
      </c>
    </row>
    <row r="35" spans="14:123" ht="12.75" customHeight="1">
      <c r="N35" s="1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15"/>
      <c r="DJ35" s="8">
        <v>38</v>
      </c>
      <c r="DK35" s="8">
        <v>38</v>
      </c>
      <c r="DL35" s="8">
        <v>38</v>
      </c>
      <c r="DM35" s="8">
        <v>38</v>
      </c>
      <c r="DP35" s="7" t="s">
        <v>2</v>
      </c>
      <c r="DQ35" s="7" t="s">
        <v>2</v>
      </c>
      <c r="DR35" s="7" t="s">
        <v>2</v>
      </c>
      <c r="DS35" s="7" t="s">
        <v>2</v>
      </c>
    </row>
    <row r="36" spans="14:123" ht="12.75" customHeight="1">
      <c r="N36" s="11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15"/>
      <c r="DJ36" s="8">
        <v>37</v>
      </c>
      <c r="DK36" s="8">
        <v>37</v>
      </c>
      <c r="DL36" s="8">
        <v>37</v>
      </c>
      <c r="DM36" s="8">
        <v>37</v>
      </c>
      <c r="DP36" s="16" t="s">
        <v>3</v>
      </c>
      <c r="DQ36" s="16" t="s">
        <v>3</v>
      </c>
      <c r="DR36" s="16" t="s">
        <v>3</v>
      </c>
      <c r="DS36" s="16" t="s">
        <v>3</v>
      </c>
    </row>
    <row r="37" spans="14:123" ht="12.75" customHeight="1">
      <c r="N37" s="11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15"/>
      <c r="DJ37" s="17"/>
      <c r="DK37" s="17"/>
      <c r="DL37" s="17"/>
      <c r="DM37" s="17"/>
      <c r="DP37" s="16"/>
      <c r="DQ37" s="16"/>
      <c r="DR37" s="16"/>
      <c r="DS37" s="16"/>
    </row>
    <row r="38" spans="14:123" ht="12.75" customHeight="1">
      <c r="N38" s="11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 t="s">
        <v>28</v>
      </c>
      <c r="AT38" s="7" t="s">
        <v>57</v>
      </c>
      <c r="AV38" s="7">
        <v>4</v>
      </c>
      <c r="AX38" s="7" t="s">
        <v>58</v>
      </c>
      <c r="AY38" s="7">
        <v>54</v>
      </c>
      <c r="AZ38" s="21" t="s">
        <v>59</v>
      </c>
      <c r="BA38" s="22">
        <f>4*54</f>
        <v>216</v>
      </c>
      <c r="BB38" s="22"/>
      <c r="BC38" s="6"/>
      <c r="BD38" s="6"/>
      <c r="BE38" s="6"/>
      <c r="BF38" s="6"/>
      <c r="BG38" s="6"/>
      <c r="BH38" s="6"/>
      <c r="BI38" s="6"/>
      <c r="BJ38" s="23">
        <f>BA38-BF38</f>
        <v>216</v>
      </c>
      <c r="BK38" s="23"/>
      <c r="BL38" s="23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15"/>
      <c r="DJ38" s="8">
        <v>36</v>
      </c>
      <c r="DK38" s="8">
        <v>36</v>
      </c>
      <c r="DL38" s="8">
        <v>36</v>
      </c>
      <c r="DM38" s="8">
        <v>36</v>
      </c>
      <c r="DP38" s="8">
        <v>42</v>
      </c>
      <c r="DQ38" s="8">
        <v>42</v>
      </c>
      <c r="DR38" s="8">
        <v>42</v>
      </c>
      <c r="DS38" s="8">
        <v>42</v>
      </c>
    </row>
    <row r="39" spans="14:123" ht="12.75" customHeight="1">
      <c r="N39" s="11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V39" s="7">
        <v>4</v>
      </c>
      <c r="AX39" s="7" t="s">
        <v>58</v>
      </c>
      <c r="AY39" s="7">
        <v>42</v>
      </c>
      <c r="AZ39" s="21" t="s">
        <v>59</v>
      </c>
      <c r="BA39" s="22">
        <f>4*42</f>
        <v>168</v>
      </c>
      <c r="BB39" s="22"/>
      <c r="BC39" s="6"/>
      <c r="BD39" s="6"/>
      <c r="BE39" s="6"/>
      <c r="BF39" s="6"/>
      <c r="BG39" s="6"/>
      <c r="BH39" s="6"/>
      <c r="BI39" s="6"/>
      <c r="BJ39" s="23">
        <f>BA39-BF39</f>
        <v>168</v>
      </c>
      <c r="BK39" s="23"/>
      <c r="BL39" s="23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15"/>
      <c r="DJ39" s="8">
        <v>35</v>
      </c>
      <c r="DK39" s="8">
        <v>35</v>
      </c>
      <c r="DL39" s="8">
        <v>35</v>
      </c>
      <c r="DM39" s="8">
        <v>35</v>
      </c>
      <c r="DP39" s="8">
        <v>41</v>
      </c>
      <c r="DQ39" s="8">
        <v>41</v>
      </c>
      <c r="DR39" s="8">
        <v>41</v>
      </c>
      <c r="DS39" s="8">
        <v>41</v>
      </c>
    </row>
    <row r="40" spans="14:123" ht="12.75" customHeight="1">
      <c r="N40" s="11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15"/>
      <c r="DJ40" s="8">
        <v>34</v>
      </c>
      <c r="DK40" s="8">
        <v>34</v>
      </c>
      <c r="DL40" s="8">
        <v>34</v>
      </c>
      <c r="DM40" s="8">
        <v>34</v>
      </c>
      <c r="DP40" s="8">
        <v>40</v>
      </c>
      <c r="DQ40" s="8">
        <v>40</v>
      </c>
      <c r="DR40" s="8">
        <v>40</v>
      </c>
      <c r="DS40" s="8">
        <v>40</v>
      </c>
    </row>
    <row r="41" spans="14:123" ht="12.75" customHeight="1">
      <c r="N41" s="11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T41" s="7" t="s">
        <v>57</v>
      </c>
      <c r="AV41" s="7">
        <v>11</v>
      </c>
      <c r="AX41" s="7" t="s">
        <v>58</v>
      </c>
      <c r="AY41" s="7">
        <v>88</v>
      </c>
      <c r="AZ41" s="21" t="s">
        <v>59</v>
      </c>
      <c r="BA41" s="22">
        <f>11*88</f>
        <v>968</v>
      </c>
      <c r="BB41" s="22"/>
      <c r="BC41" s="6"/>
      <c r="BD41" s="6" t="s">
        <v>60</v>
      </c>
      <c r="BE41" s="6"/>
      <c r="BF41" s="6">
        <v>32</v>
      </c>
      <c r="BG41" s="6"/>
      <c r="BH41" s="6" t="s">
        <v>59</v>
      </c>
      <c r="BI41" s="6"/>
      <c r="BJ41" s="23">
        <f>BA41-BF41</f>
        <v>936</v>
      </c>
      <c r="BK41" s="23"/>
      <c r="BL41" s="23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15"/>
      <c r="DJ41" s="8">
        <v>33</v>
      </c>
      <c r="DK41" s="8">
        <v>33</v>
      </c>
      <c r="DL41" s="8">
        <v>33</v>
      </c>
      <c r="DM41" s="8">
        <v>33</v>
      </c>
      <c r="DP41" s="8">
        <v>39</v>
      </c>
      <c r="DQ41" s="8">
        <v>39</v>
      </c>
      <c r="DR41" s="8">
        <v>39</v>
      </c>
      <c r="DS41" s="8">
        <v>39</v>
      </c>
    </row>
    <row r="42" spans="14:123" ht="12.75" customHeight="1">
      <c r="N42" s="11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15"/>
      <c r="DJ42" s="8">
        <v>32</v>
      </c>
      <c r="DK42" s="8">
        <v>32</v>
      </c>
      <c r="DL42" s="8">
        <v>32</v>
      </c>
      <c r="DM42" s="8">
        <v>32</v>
      </c>
      <c r="DP42" s="8">
        <v>38</v>
      </c>
      <c r="DQ42" s="8">
        <v>38</v>
      </c>
      <c r="DR42" s="8">
        <v>38</v>
      </c>
      <c r="DS42" s="8">
        <v>38</v>
      </c>
    </row>
    <row r="43" spans="14:117" ht="12.75" customHeight="1">
      <c r="N43" s="1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7" t="s">
        <v>61</v>
      </c>
      <c r="AT43" s="7" t="s">
        <v>57</v>
      </c>
      <c r="AV43" s="7">
        <v>11</v>
      </c>
      <c r="AX43" s="7" t="s">
        <v>58</v>
      </c>
      <c r="AY43" s="7">
        <v>88</v>
      </c>
      <c r="AZ43" s="21" t="s">
        <v>59</v>
      </c>
      <c r="BA43" s="22">
        <f>11*88</f>
        <v>968</v>
      </c>
      <c r="BB43" s="22"/>
      <c r="BC43" s="6"/>
      <c r="BD43" s="6" t="s">
        <v>60</v>
      </c>
      <c r="BE43" s="6"/>
      <c r="BF43" s="6">
        <v>32</v>
      </c>
      <c r="BG43" s="6"/>
      <c r="BH43" s="6" t="s">
        <v>59</v>
      </c>
      <c r="BI43" s="6"/>
      <c r="BJ43" s="23">
        <f>BA43-BF43</f>
        <v>936</v>
      </c>
      <c r="BK43" s="23"/>
      <c r="BL43" s="23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15"/>
      <c r="DJ43" s="8">
        <v>31</v>
      </c>
      <c r="DK43" s="8">
        <v>31</v>
      </c>
      <c r="DL43" s="8">
        <v>31</v>
      </c>
      <c r="DM43" s="8">
        <v>31</v>
      </c>
    </row>
    <row r="44" spans="14:123" ht="12.75" customHeight="1">
      <c r="N44" s="1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15"/>
      <c r="DJ44" s="8">
        <v>30</v>
      </c>
      <c r="DK44" s="8">
        <v>30</v>
      </c>
      <c r="DL44" s="8">
        <v>30</v>
      </c>
      <c r="DM44" s="8">
        <v>30</v>
      </c>
      <c r="DP44" s="8">
        <v>37</v>
      </c>
      <c r="DQ44" s="8">
        <v>37</v>
      </c>
      <c r="DR44" s="8">
        <v>37</v>
      </c>
      <c r="DS44" s="8">
        <v>37</v>
      </c>
    </row>
    <row r="45" spans="14:123" ht="12.75" customHeight="1">
      <c r="N45" s="1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 t="s">
        <v>62</v>
      </c>
      <c r="AT45" s="6"/>
      <c r="AU45" s="6"/>
      <c r="AV45" s="6"/>
      <c r="AW45" s="6"/>
      <c r="AX45" s="6"/>
      <c r="AY45" s="6"/>
      <c r="AZ45" s="6"/>
      <c r="BA45" s="32"/>
      <c r="BB45" s="32"/>
      <c r="BC45" s="6"/>
      <c r="BD45" s="6"/>
      <c r="BE45" s="6"/>
      <c r="BF45" s="6"/>
      <c r="BG45" s="6"/>
      <c r="BH45" s="6"/>
      <c r="BI45" s="6"/>
      <c r="BJ45" s="23">
        <f>SUM(BJ38:BL44)</f>
        <v>2256</v>
      </c>
      <c r="BK45" s="23"/>
      <c r="BL45" s="23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15"/>
      <c r="DJ45" s="8">
        <v>29</v>
      </c>
      <c r="DK45" s="8">
        <v>29</v>
      </c>
      <c r="DL45" s="8">
        <v>29</v>
      </c>
      <c r="DM45" s="8">
        <v>29</v>
      </c>
      <c r="DP45" s="8">
        <v>36</v>
      </c>
      <c r="DQ45" s="8">
        <v>36</v>
      </c>
      <c r="DR45" s="8">
        <v>36</v>
      </c>
      <c r="DS45" s="8">
        <v>36</v>
      </c>
    </row>
    <row r="46" spans="14:123" ht="12.75" customHeight="1">
      <c r="N46" s="1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15"/>
      <c r="DJ46" s="8">
        <v>28</v>
      </c>
      <c r="DK46" s="8">
        <v>28</v>
      </c>
      <c r="DL46" s="8">
        <v>28</v>
      </c>
      <c r="DM46" s="8">
        <v>28</v>
      </c>
      <c r="DP46" s="8">
        <v>35</v>
      </c>
      <c r="DQ46" s="8">
        <v>35</v>
      </c>
      <c r="DR46" s="8">
        <v>35</v>
      </c>
      <c r="DS46" s="8">
        <v>35</v>
      </c>
    </row>
    <row r="47" spans="14:123" ht="12.75" customHeight="1">
      <c r="N47" s="11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15"/>
      <c r="DP47" s="8">
        <v>34</v>
      </c>
      <c r="DQ47" s="8">
        <v>34</v>
      </c>
      <c r="DR47" s="8">
        <v>34</v>
      </c>
      <c r="DS47" s="8">
        <v>34</v>
      </c>
    </row>
    <row r="48" spans="14:123" ht="12.75" customHeight="1">
      <c r="N48" s="11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 t="s">
        <v>63</v>
      </c>
      <c r="BG48" s="6"/>
      <c r="BH48" s="6"/>
      <c r="BI48" s="6"/>
      <c r="BJ48" s="6"/>
      <c r="BK48" s="6">
        <v>26</v>
      </c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15"/>
      <c r="DJ48" s="9"/>
      <c r="DK48" s="10"/>
      <c r="DL48" s="10"/>
      <c r="DM48" s="14"/>
      <c r="DP48" s="8">
        <v>33</v>
      </c>
      <c r="DQ48" s="8">
        <v>33</v>
      </c>
      <c r="DR48" s="8">
        <v>33</v>
      </c>
      <c r="DS48" s="8">
        <v>33</v>
      </c>
    </row>
    <row r="49" spans="14:123" ht="12.75" customHeight="1">
      <c r="N49" s="11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15"/>
      <c r="DJ49" s="11"/>
      <c r="DK49" s="6"/>
      <c r="DL49" s="6"/>
      <c r="DM49" s="15"/>
      <c r="DP49" s="8">
        <v>32</v>
      </c>
      <c r="DQ49" s="8">
        <v>32</v>
      </c>
      <c r="DR49" s="8">
        <v>32</v>
      </c>
      <c r="DS49" s="8">
        <v>32</v>
      </c>
    </row>
    <row r="50" spans="14:123" ht="12.75" customHeight="1">
      <c r="N50" s="11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15"/>
      <c r="DJ50" s="11"/>
      <c r="DK50" s="6"/>
      <c r="DL50" s="6"/>
      <c r="DM50" s="15"/>
      <c r="DP50" s="8">
        <v>31</v>
      </c>
      <c r="DQ50" s="8">
        <v>31</v>
      </c>
      <c r="DR50" s="8">
        <v>31</v>
      </c>
      <c r="DS50" s="8">
        <v>31</v>
      </c>
    </row>
    <row r="51" spans="14:123" ht="12.75" customHeight="1">
      <c r="N51" s="11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15"/>
      <c r="DJ51" s="11"/>
      <c r="DK51" s="6"/>
      <c r="DL51" s="6"/>
      <c r="DM51" s="15"/>
      <c r="DP51" s="8">
        <v>30</v>
      </c>
      <c r="DQ51" s="8">
        <v>30</v>
      </c>
      <c r="DR51" s="8">
        <v>30</v>
      </c>
      <c r="DS51" s="8">
        <v>30</v>
      </c>
    </row>
    <row r="52" spans="14:117" ht="12.75" customHeight="1">
      <c r="N52" s="11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15"/>
      <c r="DJ52" s="11"/>
      <c r="DK52" s="6"/>
      <c r="DL52" s="6"/>
      <c r="DM52" s="15"/>
    </row>
    <row r="53" spans="14:123" ht="12.75" customHeight="1">
      <c r="N53" s="11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15"/>
      <c r="DJ53" s="11"/>
      <c r="DK53" s="6"/>
      <c r="DL53" s="6"/>
      <c r="DM53" s="15"/>
      <c r="DP53" s="8">
        <v>29</v>
      </c>
      <c r="DQ53" s="8">
        <v>29</v>
      </c>
      <c r="DR53" s="8">
        <v>29</v>
      </c>
      <c r="DS53" s="8">
        <v>29</v>
      </c>
    </row>
    <row r="54" spans="14:123" ht="12.75" customHeight="1">
      <c r="N54" s="11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15"/>
      <c r="DJ54" s="11"/>
      <c r="DK54" s="6"/>
      <c r="DL54" s="6"/>
      <c r="DM54" s="15"/>
      <c r="DP54" s="8">
        <v>28</v>
      </c>
      <c r="DQ54" s="8">
        <v>28</v>
      </c>
      <c r="DR54" s="8">
        <v>28</v>
      </c>
      <c r="DS54" s="8">
        <v>28</v>
      </c>
    </row>
    <row r="55" spans="14:123" ht="12.75" customHeight="1">
      <c r="N55" s="11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15"/>
      <c r="DJ55" s="11"/>
      <c r="DK55" s="6"/>
      <c r="DL55" s="6"/>
      <c r="DM55" s="15"/>
      <c r="DP55" s="8">
        <v>27</v>
      </c>
      <c r="DQ55" s="8">
        <v>27</v>
      </c>
      <c r="DR55" s="8">
        <v>27</v>
      </c>
      <c r="DS55" s="8">
        <v>27</v>
      </c>
    </row>
    <row r="56" spans="14:123" ht="12.75" customHeight="1">
      <c r="N56" s="11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15"/>
      <c r="DJ56" s="11"/>
      <c r="DK56" s="6"/>
      <c r="DL56" s="6"/>
      <c r="DM56" s="15"/>
      <c r="DP56" s="8">
        <v>26</v>
      </c>
      <c r="DQ56" s="8">
        <v>26</v>
      </c>
      <c r="DR56" s="8">
        <v>26</v>
      </c>
      <c r="DS56" s="8">
        <v>26</v>
      </c>
    </row>
    <row r="57" spans="14:123" ht="12.75" customHeight="1">
      <c r="N57" s="11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15"/>
      <c r="DJ57" s="11"/>
      <c r="DK57" s="6"/>
      <c r="DL57" s="6"/>
      <c r="DM57" s="15"/>
      <c r="DP57" s="8">
        <v>25</v>
      </c>
      <c r="DQ57" s="8">
        <v>25</v>
      </c>
      <c r="DR57" s="8">
        <v>25</v>
      </c>
      <c r="DS57" s="8">
        <v>25</v>
      </c>
    </row>
    <row r="58" spans="14:123" ht="12.75" customHeight="1">
      <c r="N58" s="11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15"/>
      <c r="DJ58" s="11"/>
      <c r="DK58" s="6"/>
      <c r="DL58" s="6"/>
      <c r="DM58" s="15"/>
      <c r="DP58" s="8">
        <v>24</v>
      </c>
      <c r="DQ58" s="8">
        <v>24</v>
      </c>
      <c r="DR58" s="8">
        <v>24</v>
      </c>
      <c r="DS58" s="8">
        <v>24</v>
      </c>
    </row>
    <row r="59" spans="14:123" ht="12.75" customHeight="1">
      <c r="N59" s="11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15"/>
      <c r="DJ59" s="11"/>
      <c r="DK59" s="6"/>
      <c r="DL59" s="6"/>
      <c r="DM59" s="15"/>
      <c r="DP59" s="8">
        <v>23</v>
      </c>
      <c r="DQ59" s="8">
        <v>23</v>
      </c>
      <c r="DR59" s="8">
        <v>23</v>
      </c>
      <c r="DS59" s="8">
        <v>23</v>
      </c>
    </row>
    <row r="60" spans="14:123" ht="12.75" customHeight="1">
      <c r="N60" s="11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15"/>
      <c r="DJ60" s="11"/>
      <c r="DK60" s="6"/>
      <c r="DL60" s="6"/>
      <c r="DM60" s="15"/>
      <c r="DP60" s="8">
        <v>22</v>
      </c>
      <c r="DQ60" s="8">
        <v>22</v>
      </c>
      <c r="DR60" s="8">
        <v>22</v>
      </c>
      <c r="DS60" s="8">
        <v>22</v>
      </c>
    </row>
    <row r="61" spans="14:117" ht="12.75" customHeight="1">
      <c r="N61" s="11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15"/>
      <c r="DJ61" s="11"/>
      <c r="DK61" s="6"/>
      <c r="DL61" s="6"/>
      <c r="DM61" s="15"/>
    </row>
    <row r="62" spans="14:123" ht="12.75" customHeight="1">
      <c r="N62" s="11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15"/>
      <c r="DJ62" s="11"/>
      <c r="DK62" s="6"/>
      <c r="DL62" s="6"/>
      <c r="DM62" s="15"/>
      <c r="DP62" s="8">
        <v>21</v>
      </c>
      <c r="DQ62" s="8">
        <v>21</v>
      </c>
      <c r="DR62" s="8">
        <v>21</v>
      </c>
      <c r="DS62" s="8">
        <v>21</v>
      </c>
    </row>
    <row r="63" spans="14:123" ht="12.75" customHeight="1">
      <c r="N63" s="11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15"/>
      <c r="DJ63" s="11"/>
      <c r="DK63" s="6"/>
      <c r="DL63" s="6"/>
      <c r="DM63" s="15"/>
      <c r="DP63" s="8">
        <v>20</v>
      </c>
      <c r="DQ63" s="8">
        <v>20</v>
      </c>
      <c r="DR63" s="8">
        <v>20</v>
      </c>
      <c r="DS63" s="8">
        <v>20</v>
      </c>
    </row>
    <row r="64" spans="14:123" ht="12.75" customHeight="1">
      <c r="N64" s="11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15"/>
      <c r="DJ64" s="11"/>
      <c r="DK64" s="6"/>
      <c r="DL64" s="6"/>
      <c r="DM64" s="15"/>
      <c r="DP64" s="8">
        <v>19</v>
      </c>
      <c r="DQ64" s="8">
        <v>19</v>
      </c>
      <c r="DR64" s="8">
        <v>19</v>
      </c>
      <c r="DS64" s="8">
        <v>19</v>
      </c>
    </row>
    <row r="65" spans="14:123" ht="12.75" customHeight="1">
      <c r="N65" s="11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15"/>
      <c r="DJ65" s="11"/>
      <c r="DK65" s="6"/>
      <c r="DL65" s="6"/>
      <c r="DM65" s="15"/>
      <c r="DP65" s="8">
        <v>18</v>
      </c>
      <c r="DQ65" s="8">
        <v>18</v>
      </c>
      <c r="DR65" s="8">
        <v>18</v>
      </c>
      <c r="DS65" s="8">
        <v>18</v>
      </c>
    </row>
    <row r="66" spans="14:123" ht="12.75" customHeight="1">
      <c r="N66" s="1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15"/>
      <c r="DJ66" s="11"/>
      <c r="DK66" s="6"/>
      <c r="DL66" s="6"/>
      <c r="DM66" s="15"/>
      <c r="DP66" s="8">
        <v>17</v>
      </c>
      <c r="DQ66" s="8">
        <v>17</v>
      </c>
      <c r="DR66" s="8">
        <v>17</v>
      </c>
      <c r="DS66" s="8">
        <v>17</v>
      </c>
    </row>
    <row r="67" spans="14:123" ht="12.75" customHeight="1">
      <c r="N67" s="1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15"/>
      <c r="DJ67" s="11"/>
      <c r="DK67" s="6"/>
      <c r="DL67" s="6"/>
      <c r="DM67" s="15"/>
      <c r="DP67" s="8">
        <v>16</v>
      </c>
      <c r="DQ67" s="8">
        <v>16</v>
      </c>
      <c r="DR67" s="8">
        <v>16</v>
      </c>
      <c r="DS67" s="8">
        <v>16</v>
      </c>
    </row>
    <row r="68" spans="14:123" ht="12.75" customHeight="1">
      <c r="N68" s="1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15"/>
      <c r="DJ68" s="11"/>
      <c r="DK68" s="6"/>
      <c r="DL68" s="6"/>
      <c r="DM68" s="15"/>
      <c r="DP68" s="8">
        <v>15</v>
      </c>
      <c r="DQ68" s="8">
        <v>15</v>
      </c>
      <c r="DR68" s="8">
        <v>15</v>
      </c>
      <c r="DS68" s="8">
        <v>15</v>
      </c>
    </row>
    <row r="69" spans="14:123" ht="12.75" customHeight="1">
      <c r="N69" s="11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15"/>
      <c r="DJ69" s="11"/>
      <c r="DK69" s="6"/>
      <c r="DL69" s="6"/>
      <c r="DM69" s="15"/>
      <c r="DP69" s="8">
        <v>14</v>
      </c>
      <c r="DQ69" s="8">
        <v>14</v>
      </c>
      <c r="DR69" s="8">
        <v>14</v>
      </c>
      <c r="DS69" s="8">
        <v>14</v>
      </c>
    </row>
    <row r="70" spans="14:117" ht="12.75" customHeight="1">
      <c r="N70" s="11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15"/>
      <c r="DJ70" s="11"/>
      <c r="DK70" s="6"/>
      <c r="DL70" s="6"/>
      <c r="DM70" s="15"/>
    </row>
    <row r="71" spans="14:123" ht="12.75" customHeight="1">
      <c r="N71" s="1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15"/>
      <c r="DJ71" s="11"/>
      <c r="DK71" s="6"/>
      <c r="DL71" s="6"/>
      <c r="DM71" s="15"/>
      <c r="DP71" s="8">
        <v>13</v>
      </c>
      <c r="DQ71" s="8">
        <v>13</v>
      </c>
      <c r="DR71" s="8">
        <v>13</v>
      </c>
      <c r="DS71" s="8">
        <v>13</v>
      </c>
    </row>
    <row r="72" spans="14:123" ht="12.75" customHeight="1">
      <c r="N72" s="11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15"/>
      <c r="DJ72" s="11"/>
      <c r="DK72" s="6"/>
      <c r="DL72" s="6"/>
      <c r="DM72" s="15"/>
      <c r="DP72" s="8">
        <v>12</v>
      </c>
      <c r="DQ72" s="8">
        <v>12</v>
      </c>
      <c r="DR72" s="8">
        <v>12</v>
      </c>
      <c r="DS72" s="8">
        <v>12</v>
      </c>
    </row>
    <row r="73" spans="14:123" ht="12.75" customHeight="1">
      <c r="N73" s="11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15"/>
      <c r="DJ73" s="11"/>
      <c r="DK73" s="6"/>
      <c r="DL73" s="6"/>
      <c r="DM73" s="15"/>
      <c r="DP73" s="8">
        <v>11</v>
      </c>
      <c r="DQ73" s="8">
        <v>11</v>
      </c>
      <c r="DR73" s="8">
        <v>11</v>
      </c>
      <c r="DS73" s="8">
        <v>11</v>
      </c>
    </row>
    <row r="74" spans="14:123" ht="12.75" customHeight="1">
      <c r="N74" s="11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15"/>
      <c r="DJ74" s="18"/>
      <c r="DK74" s="13"/>
      <c r="DL74" s="13"/>
      <c r="DM74" s="19"/>
      <c r="DP74" s="8">
        <v>10</v>
      </c>
      <c r="DQ74" s="8">
        <v>10</v>
      </c>
      <c r="DR74" s="8">
        <v>10</v>
      </c>
      <c r="DS74" s="8">
        <v>10</v>
      </c>
    </row>
    <row r="75" spans="14:123" ht="12.75" customHeight="1">
      <c r="N75" s="11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15"/>
      <c r="DP75" s="8">
        <v>9</v>
      </c>
      <c r="DQ75" s="8">
        <v>9</v>
      </c>
      <c r="DR75" s="8">
        <v>9</v>
      </c>
      <c r="DS75" s="8">
        <v>9</v>
      </c>
    </row>
    <row r="76" spans="14:123" ht="12.75" customHeight="1">
      <c r="N76" s="11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15"/>
      <c r="DJ76" s="8">
        <v>27</v>
      </c>
      <c r="DK76" s="8">
        <v>27</v>
      </c>
      <c r="DL76" s="8">
        <v>27</v>
      </c>
      <c r="DM76" s="8">
        <v>27</v>
      </c>
      <c r="DP76" s="8">
        <v>8</v>
      </c>
      <c r="DQ76" s="8">
        <v>8</v>
      </c>
      <c r="DR76" s="8">
        <v>8</v>
      </c>
      <c r="DS76" s="8">
        <v>8</v>
      </c>
    </row>
    <row r="77" spans="14:123" ht="12.75" customHeight="1">
      <c r="N77" s="11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15"/>
      <c r="DJ77" s="8">
        <v>26</v>
      </c>
      <c r="DK77" s="8">
        <v>26</v>
      </c>
      <c r="DL77" s="8">
        <v>26</v>
      </c>
      <c r="DM77" s="8">
        <v>26</v>
      </c>
      <c r="DP77" s="8">
        <v>7</v>
      </c>
      <c r="DQ77" s="8">
        <v>7</v>
      </c>
      <c r="DR77" s="8">
        <v>7</v>
      </c>
      <c r="DS77" s="8">
        <v>7</v>
      </c>
    </row>
    <row r="78" spans="14:123" ht="12.75" customHeight="1">
      <c r="N78" s="11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15"/>
      <c r="DJ78" s="8">
        <v>25</v>
      </c>
      <c r="DK78" s="8">
        <v>25</v>
      </c>
      <c r="DL78" s="8">
        <v>25</v>
      </c>
      <c r="DM78" s="8">
        <v>25</v>
      </c>
      <c r="DP78" s="8">
        <v>6</v>
      </c>
      <c r="DQ78" s="8">
        <v>6</v>
      </c>
      <c r="DR78" s="8">
        <v>6</v>
      </c>
      <c r="DS78" s="8">
        <v>6</v>
      </c>
    </row>
    <row r="79" spans="14:117" ht="12.75" customHeight="1">
      <c r="N79" s="1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15"/>
      <c r="DJ79" s="8">
        <v>24</v>
      </c>
      <c r="DK79" s="8">
        <v>24</v>
      </c>
      <c r="DL79" s="8">
        <v>24</v>
      </c>
      <c r="DM79" s="8">
        <v>24</v>
      </c>
    </row>
    <row r="80" spans="14:123" ht="12.75" customHeight="1">
      <c r="N80" s="11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15"/>
      <c r="DJ80" s="8">
        <v>23</v>
      </c>
      <c r="DK80" s="8">
        <v>23</v>
      </c>
      <c r="DL80" s="8">
        <v>23</v>
      </c>
      <c r="DM80" s="8">
        <v>23</v>
      </c>
      <c r="DP80" s="8">
        <v>5</v>
      </c>
      <c r="DQ80" s="8">
        <v>5</v>
      </c>
      <c r="DR80" s="8">
        <v>5</v>
      </c>
      <c r="DS80" s="8">
        <v>5</v>
      </c>
    </row>
    <row r="81" spans="14:123" ht="12.75" customHeight="1">
      <c r="N81" s="11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15"/>
      <c r="DJ81" s="8">
        <v>22</v>
      </c>
      <c r="DK81" s="8">
        <v>22</v>
      </c>
      <c r="DL81" s="8">
        <v>22</v>
      </c>
      <c r="DM81" s="8">
        <v>22</v>
      </c>
      <c r="DP81" s="8">
        <v>4</v>
      </c>
      <c r="DQ81" s="8">
        <v>4</v>
      </c>
      <c r="DR81" s="8">
        <v>4</v>
      </c>
      <c r="DS81" s="8">
        <v>4</v>
      </c>
    </row>
    <row r="82" spans="14:123" ht="12.75" customHeight="1">
      <c r="N82" s="11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15"/>
      <c r="DJ82" s="8">
        <v>21</v>
      </c>
      <c r="DK82" s="8">
        <v>21</v>
      </c>
      <c r="DL82" s="8">
        <v>21</v>
      </c>
      <c r="DM82" s="8">
        <v>21</v>
      </c>
      <c r="DP82" s="8">
        <v>3</v>
      </c>
      <c r="DQ82" s="8">
        <v>3</v>
      </c>
      <c r="DR82" s="8">
        <v>3</v>
      </c>
      <c r="DS82" s="8">
        <v>3</v>
      </c>
    </row>
    <row r="83" spans="14:123" ht="12.75" customHeight="1">
      <c r="N83" s="11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15"/>
      <c r="DJ83" s="8">
        <v>20</v>
      </c>
      <c r="DK83" s="8">
        <v>20</v>
      </c>
      <c r="DL83" s="8">
        <v>20</v>
      </c>
      <c r="DM83" s="8">
        <v>20</v>
      </c>
      <c r="DP83" s="8">
        <v>2</v>
      </c>
      <c r="DQ83" s="8">
        <v>2</v>
      </c>
      <c r="DR83" s="8">
        <v>2</v>
      </c>
      <c r="DS83" s="8">
        <v>2</v>
      </c>
    </row>
    <row r="84" spans="14:123" ht="12.75" customHeight="1">
      <c r="N84" s="11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15"/>
      <c r="DJ84" s="8">
        <v>19</v>
      </c>
      <c r="DK84" s="8">
        <v>19</v>
      </c>
      <c r="DL84" s="8">
        <v>19</v>
      </c>
      <c r="DM84" s="8">
        <v>19</v>
      </c>
      <c r="DP84" s="8">
        <v>1</v>
      </c>
      <c r="DQ84" s="8">
        <v>1</v>
      </c>
      <c r="DR84" s="8">
        <v>1</v>
      </c>
      <c r="DS84" s="8">
        <v>1</v>
      </c>
    </row>
    <row r="85" spans="14:112" ht="12.75" customHeight="1">
      <c r="N85" s="11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15"/>
    </row>
    <row r="86" spans="14:117" ht="12.75" customHeight="1">
      <c r="N86" s="11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15"/>
      <c r="DJ86" s="8">
        <v>18</v>
      </c>
      <c r="DK86" s="8">
        <v>18</v>
      </c>
      <c r="DL86" s="8">
        <v>18</v>
      </c>
      <c r="DM86" s="8">
        <v>18</v>
      </c>
    </row>
    <row r="87" spans="14:117" ht="12.75" customHeight="1">
      <c r="N87" s="11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15"/>
      <c r="DJ87" s="8">
        <v>17</v>
      </c>
      <c r="DK87" s="8">
        <v>17</v>
      </c>
      <c r="DL87" s="8">
        <v>17</v>
      </c>
      <c r="DM87" s="8">
        <v>17</v>
      </c>
    </row>
    <row r="88" spans="14:117" ht="12.75" customHeight="1">
      <c r="N88" s="11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15"/>
      <c r="DJ88" s="8">
        <v>16</v>
      </c>
      <c r="DK88" s="8">
        <v>16</v>
      </c>
      <c r="DL88" s="8">
        <v>16</v>
      </c>
      <c r="DM88" s="8">
        <v>16</v>
      </c>
    </row>
    <row r="89" spans="14:117" ht="12.75" customHeight="1">
      <c r="N89" s="11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15"/>
      <c r="DJ89" s="8">
        <v>15</v>
      </c>
      <c r="DK89" s="8">
        <v>15</v>
      </c>
      <c r="DL89" s="8">
        <v>15</v>
      </c>
      <c r="DM89" s="8">
        <v>15</v>
      </c>
    </row>
    <row r="90" spans="14:117" ht="12.75" customHeight="1">
      <c r="N90" s="11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15"/>
      <c r="DJ90" s="8">
        <v>14</v>
      </c>
      <c r="DK90" s="8">
        <v>14</v>
      </c>
      <c r="DL90" s="8">
        <v>14</v>
      </c>
      <c r="DM90" s="8">
        <v>14</v>
      </c>
    </row>
    <row r="91" spans="14:117" ht="12.75" customHeight="1">
      <c r="N91" s="1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15"/>
      <c r="DJ91" s="8">
        <v>13</v>
      </c>
      <c r="DK91" s="8">
        <v>13</v>
      </c>
      <c r="DL91" s="8">
        <v>13</v>
      </c>
      <c r="DM91" s="8">
        <v>13</v>
      </c>
    </row>
    <row r="92" spans="14:117" ht="12.75" customHeight="1">
      <c r="N92" s="1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15"/>
      <c r="DJ92" s="8">
        <v>12</v>
      </c>
      <c r="DK92" s="8">
        <v>12</v>
      </c>
      <c r="DL92" s="8">
        <v>12</v>
      </c>
      <c r="DM92" s="8">
        <v>12</v>
      </c>
    </row>
    <row r="93" spans="14:117" ht="12.75" customHeight="1">
      <c r="N93" s="11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15"/>
      <c r="DJ93" s="8">
        <v>11</v>
      </c>
      <c r="DK93" s="8">
        <v>11</v>
      </c>
      <c r="DL93" s="8">
        <v>11</v>
      </c>
      <c r="DM93" s="8">
        <v>11</v>
      </c>
    </row>
    <row r="94" spans="14:117" ht="12.75" customHeight="1">
      <c r="N94" s="1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15"/>
      <c r="DJ94" s="8">
        <v>10</v>
      </c>
      <c r="DK94" s="8">
        <v>10</v>
      </c>
      <c r="DL94" s="8">
        <v>10</v>
      </c>
      <c r="DM94" s="8">
        <v>10</v>
      </c>
    </row>
    <row r="95" spans="14:112" ht="12.75" customHeight="1">
      <c r="N95" s="11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15"/>
    </row>
    <row r="96" spans="14:117" ht="12.75" customHeight="1">
      <c r="N96" s="11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15"/>
      <c r="DJ96" s="8">
        <v>9</v>
      </c>
      <c r="DK96" s="8">
        <v>9</v>
      </c>
      <c r="DL96" s="8">
        <v>9</v>
      </c>
      <c r="DM96" s="8">
        <v>9</v>
      </c>
    </row>
    <row r="97" spans="14:117" ht="12.75" customHeight="1">
      <c r="N97" s="11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15"/>
      <c r="DJ97" s="8">
        <v>8</v>
      </c>
      <c r="DK97" s="8">
        <v>8</v>
      </c>
      <c r="DL97" s="8">
        <v>8</v>
      </c>
      <c r="DM97" s="8">
        <v>8</v>
      </c>
    </row>
    <row r="98" spans="14:117" ht="12.75" customHeight="1">
      <c r="N98" s="11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15"/>
      <c r="DJ98" s="8">
        <v>7</v>
      </c>
      <c r="DK98" s="8">
        <v>7</v>
      </c>
      <c r="DL98" s="8">
        <v>7</v>
      </c>
      <c r="DM98" s="8">
        <v>7</v>
      </c>
    </row>
    <row r="99" spans="14:117" ht="12.75" customHeight="1">
      <c r="N99" s="11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15"/>
      <c r="DJ99" s="8">
        <v>6</v>
      </c>
      <c r="DK99" s="8">
        <v>6</v>
      </c>
      <c r="DL99" s="8">
        <v>6</v>
      </c>
      <c r="DM99" s="8">
        <v>6</v>
      </c>
    </row>
    <row r="100" spans="14:117" ht="12.75" customHeight="1">
      <c r="N100" s="11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15"/>
      <c r="DJ100" s="8">
        <v>5</v>
      </c>
      <c r="DK100" s="8">
        <v>5</v>
      </c>
      <c r="DL100" s="8">
        <v>5</v>
      </c>
      <c r="DM100" s="8">
        <v>5</v>
      </c>
    </row>
    <row r="101" spans="14:117" ht="12.75" customHeight="1">
      <c r="N101" s="11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15"/>
      <c r="DJ101" s="8">
        <v>4</v>
      </c>
      <c r="DK101" s="8">
        <v>4</v>
      </c>
      <c r="DL101" s="8">
        <v>4</v>
      </c>
      <c r="DM101" s="8">
        <v>4</v>
      </c>
    </row>
    <row r="102" spans="14:117" ht="12.75" customHeight="1">
      <c r="N102" s="11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15"/>
      <c r="DJ102" s="8">
        <v>3</v>
      </c>
      <c r="DK102" s="8">
        <v>3</v>
      </c>
      <c r="DL102" s="8">
        <v>3</v>
      </c>
      <c r="DM102" s="8">
        <v>3</v>
      </c>
    </row>
    <row r="103" spans="14:117" ht="12.75" customHeight="1">
      <c r="N103" s="1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15"/>
      <c r="DJ103" s="8">
        <v>2</v>
      </c>
      <c r="DK103" s="8">
        <v>2</v>
      </c>
      <c r="DL103" s="8">
        <v>2</v>
      </c>
      <c r="DM103" s="8">
        <v>2</v>
      </c>
    </row>
    <row r="104" spans="14:117" ht="12.75" customHeight="1">
      <c r="N104" s="11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15"/>
      <c r="DJ104" s="8">
        <v>1</v>
      </c>
      <c r="DK104" s="8">
        <v>1</v>
      </c>
      <c r="DL104" s="8">
        <v>1</v>
      </c>
      <c r="DM104" s="8">
        <v>1</v>
      </c>
    </row>
    <row r="105" spans="14:112" ht="12.75" customHeight="1">
      <c r="N105" s="11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15"/>
    </row>
    <row r="106" spans="14:112" ht="12.75" customHeight="1">
      <c r="N106" s="18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9"/>
    </row>
    <row r="107" spans="22:103" ht="12.75" customHeight="1">
      <c r="V107" s="10"/>
      <c r="AE107" s="10"/>
      <c r="AN107" s="10"/>
      <c r="AW107" s="10"/>
      <c r="BF107" s="10"/>
      <c r="BO107" s="10"/>
      <c r="BX107" s="10"/>
      <c r="CG107" s="10"/>
      <c r="CP107" s="10"/>
      <c r="CY107" s="10"/>
    </row>
    <row r="108" spans="6:141" ht="12.75" customHeight="1">
      <c r="F108" s="7" t="s">
        <v>0</v>
      </c>
      <c r="G108" s="7" t="s">
        <v>61</v>
      </c>
      <c r="H108" s="7">
        <v>1</v>
      </c>
      <c r="I108" s="7" t="s">
        <v>2</v>
      </c>
      <c r="J108" s="7" t="s">
        <v>3</v>
      </c>
      <c r="N108" s="8">
        <v>88</v>
      </c>
      <c r="O108" s="8">
        <v>87</v>
      </c>
      <c r="P108" s="8">
        <v>86</v>
      </c>
      <c r="Q108" s="8">
        <v>85</v>
      </c>
      <c r="R108" s="8">
        <v>84</v>
      </c>
      <c r="S108" s="8">
        <v>83</v>
      </c>
      <c r="T108" s="8">
        <v>82</v>
      </c>
      <c r="U108" s="8">
        <v>81</v>
      </c>
      <c r="V108" s="12"/>
      <c r="W108" s="8">
        <v>80</v>
      </c>
      <c r="X108" s="8">
        <v>79</v>
      </c>
      <c r="Y108" s="8">
        <v>78</v>
      </c>
      <c r="Z108" s="8">
        <v>77</v>
      </c>
      <c r="AA108" s="8">
        <v>76</v>
      </c>
      <c r="AB108" s="8">
        <v>75</v>
      </c>
      <c r="AC108" s="8">
        <v>74</v>
      </c>
      <c r="AD108" s="8">
        <v>73</v>
      </c>
      <c r="AE108" s="12"/>
      <c r="AF108" s="8">
        <v>72</v>
      </c>
      <c r="AG108" s="8">
        <v>71</v>
      </c>
      <c r="AH108" s="8">
        <v>70</v>
      </c>
      <c r="AI108" s="8">
        <v>69</v>
      </c>
      <c r="AJ108" s="8">
        <v>68</v>
      </c>
      <c r="AK108" s="8">
        <v>67</v>
      </c>
      <c r="AL108" s="8">
        <v>66</v>
      </c>
      <c r="AM108" s="8">
        <v>65</v>
      </c>
      <c r="AN108" s="12"/>
      <c r="AO108" s="8">
        <v>64</v>
      </c>
      <c r="AP108" s="8">
        <v>63</v>
      </c>
      <c r="AQ108" s="8">
        <v>62</v>
      </c>
      <c r="AR108" s="8">
        <v>61</v>
      </c>
      <c r="AS108" s="8">
        <v>60</v>
      </c>
      <c r="AT108" s="8">
        <v>59</v>
      </c>
      <c r="AU108" s="8">
        <v>58</v>
      </c>
      <c r="AV108" s="8">
        <v>57</v>
      </c>
      <c r="AW108" s="12"/>
      <c r="AX108" s="8">
        <v>56</v>
      </c>
      <c r="AY108" s="8">
        <v>55</v>
      </c>
      <c r="AZ108" s="8">
        <v>54</v>
      </c>
      <c r="BA108" s="8">
        <v>53</v>
      </c>
      <c r="BB108" s="8">
        <v>52</v>
      </c>
      <c r="BC108" s="8">
        <v>51</v>
      </c>
      <c r="BD108" s="8">
        <v>50</v>
      </c>
      <c r="BE108" s="8">
        <v>49</v>
      </c>
      <c r="BF108" s="12"/>
      <c r="BG108" s="8">
        <v>48</v>
      </c>
      <c r="BH108" s="8">
        <v>47</v>
      </c>
      <c r="BI108" s="8">
        <v>46</v>
      </c>
      <c r="BJ108" s="8">
        <v>45</v>
      </c>
      <c r="BK108" s="8">
        <v>44</v>
      </c>
      <c r="BL108" s="8">
        <v>43</v>
      </c>
      <c r="BM108" s="8">
        <v>42</v>
      </c>
      <c r="BN108" s="8">
        <v>41</v>
      </c>
      <c r="BO108" s="12"/>
      <c r="BP108" s="8">
        <v>40</v>
      </c>
      <c r="BQ108" s="8">
        <v>39</v>
      </c>
      <c r="BR108" s="8">
        <v>38</v>
      </c>
      <c r="BS108" s="8">
        <v>37</v>
      </c>
      <c r="BT108" s="8">
        <v>36</v>
      </c>
      <c r="BU108" s="8">
        <v>35</v>
      </c>
      <c r="BV108" s="8">
        <v>34</v>
      </c>
      <c r="BW108" s="8">
        <v>33</v>
      </c>
      <c r="BX108" s="12"/>
      <c r="BY108" s="8">
        <v>32</v>
      </c>
      <c r="BZ108" s="8">
        <v>31</v>
      </c>
      <c r="CA108" s="8">
        <v>30</v>
      </c>
      <c r="CB108" s="8">
        <v>29</v>
      </c>
      <c r="CC108" s="8">
        <v>28</v>
      </c>
      <c r="CD108" s="8">
        <v>27</v>
      </c>
      <c r="CE108" s="8">
        <v>26</v>
      </c>
      <c r="CF108" s="8">
        <v>25</v>
      </c>
      <c r="CG108" s="12"/>
      <c r="CH108" s="8">
        <v>24</v>
      </c>
      <c r="CI108" s="8">
        <v>23</v>
      </c>
      <c r="CJ108" s="8">
        <v>22</v>
      </c>
      <c r="CK108" s="8">
        <v>21</v>
      </c>
      <c r="CL108" s="8">
        <v>20</v>
      </c>
      <c r="CM108" s="8">
        <v>19</v>
      </c>
      <c r="CN108" s="8">
        <v>18</v>
      </c>
      <c r="CO108" s="8">
        <v>17</v>
      </c>
      <c r="CP108" s="12"/>
      <c r="CQ108" s="8">
        <v>16</v>
      </c>
      <c r="CR108" s="8">
        <v>15</v>
      </c>
      <c r="CS108" s="8">
        <v>14</v>
      </c>
      <c r="CT108" s="8">
        <v>13</v>
      </c>
      <c r="CU108" s="8">
        <v>12</v>
      </c>
      <c r="CV108" s="8">
        <v>11</v>
      </c>
      <c r="CW108" s="8">
        <v>10</v>
      </c>
      <c r="CX108" s="8">
        <v>9</v>
      </c>
      <c r="CY108" s="12"/>
      <c r="CZ108" s="8">
        <v>8</v>
      </c>
      <c r="DA108" s="8">
        <v>7</v>
      </c>
      <c r="DB108" s="8">
        <v>6</v>
      </c>
      <c r="DC108" s="8">
        <v>5</v>
      </c>
      <c r="DD108" s="8">
        <v>4</v>
      </c>
      <c r="DE108" s="8">
        <v>3</v>
      </c>
      <c r="DF108" s="8">
        <v>2</v>
      </c>
      <c r="DG108" s="8">
        <v>1</v>
      </c>
      <c r="EA108" s="22" t="s">
        <v>64</v>
      </c>
      <c r="EB108" s="22"/>
      <c r="EC108" s="22"/>
      <c r="ED108" s="22"/>
      <c r="EE108" s="7" t="s">
        <v>5</v>
      </c>
      <c r="EF108" s="22" t="s">
        <v>65</v>
      </c>
      <c r="EG108" s="22"/>
      <c r="EH108" s="22"/>
      <c r="EI108" s="22"/>
      <c r="EK108" s="7">
        <v>88</v>
      </c>
    </row>
    <row r="109" spans="6:141" ht="12.75" customHeight="1">
      <c r="F109" s="7" t="s">
        <v>0</v>
      </c>
      <c r="G109" s="7" t="s">
        <v>61</v>
      </c>
      <c r="H109" s="7">
        <v>2</v>
      </c>
      <c r="I109" s="7" t="s">
        <v>2</v>
      </c>
      <c r="J109" s="7" t="s">
        <v>3</v>
      </c>
      <c r="N109" s="8">
        <v>88</v>
      </c>
      <c r="O109" s="8">
        <v>87</v>
      </c>
      <c r="P109" s="8">
        <v>86</v>
      </c>
      <c r="Q109" s="8">
        <v>85</v>
      </c>
      <c r="R109" s="8">
        <v>84</v>
      </c>
      <c r="S109" s="8">
        <v>83</v>
      </c>
      <c r="T109" s="8">
        <v>82</v>
      </c>
      <c r="U109" s="8">
        <v>81</v>
      </c>
      <c r="V109" s="12"/>
      <c r="W109" s="8">
        <v>80</v>
      </c>
      <c r="X109" s="8">
        <v>79</v>
      </c>
      <c r="Y109" s="8">
        <v>78</v>
      </c>
      <c r="Z109" s="8">
        <v>77</v>
      </c>
      <c r="AA109" s="8">
        <v>76</v>
      </c>
      <c r="AB109" s="8">
        <v>75</v>
      </c>
      <c r="AC109" s="8">
        <v>74</v>
      </c>
      <c r="AD109" s="8">
        <v>73</v>
      </c>
      <c r="AE109" s="12"/>
      <c r="AF109" s="8">
        <v>72</v>
      </c>
      <c r="AG109" s="8">
        <v>71</v>
      </c>
      <c r="AH109" s="8">
        <v>70</v>
      </c>
      <c r="AI109" s="8">
        <v>69</v>
      </c>
      <c r="AJ109" s="8">
        <v>68</v>
      </c>
      <c r="AK109" s="8">
        <v>67</v>
      </c>
      <c r="AL109" s="8">
        <v>66</v>
      </c>
      <c r="AM109" s="8">
        <v>65</v>
      </c>
      <c r="AN109" s="12"/>
      <c r="AO109" s="8">
        <v>64</v>
      </c>
      <c r="AP109" s="8">
        <v>63</v>
      </c>
      <c r="AQ109" s="8">
        <v>62</v>
      </c>
      <c r="AR109" s="8">
        <v>61</v>
      </c>
      <c r="AS109" s="8">
        <v>60</v>
      </c>
      <c r="AT109" s="8">
        <v>59</v>
      </c>
      <c r="AU109" s="8">
        <v>58</v>
      </c>
      <c r="AV109" s="8">
        <v>57</v>
      </c>
      <c r="AW109" s="12"/>
      <c r="AX109" s="8">
        <v>56</v>
      </c>
      <c r="AY109" s="8">
        <v>55</v>
      </c>
      <c r="AZ109" s="8">
        <v>54</v>
      </c>
      <c r="BA109" s="8">
        <v>53</v>
      </c>
      <c r="BB109" s="8">
        <v>52</v>
      </c>
      <c r="BC109" s="8">
        <v>51</v>
      </c>
      <c r="BD109" s="8">
        <v>50</v>
      </c>
      <c r="BE109" s="8">
        <v>49</v>
      </c>
      <c r="BF109" s="12"/>
      <c r="BG109" s="8">
        <v>48</v>
      </c>
      <c r="BH109" s="8">
        <v>47</v>
      </c>
      <c r="BI109" s="8">
        <v>46</v>
      </c>
      <c r="BJ109" s="8">
        <v>45</v>
      </c>
      <c r="BK109" s="8">
        <v>44</v>
      </c>
      <c r="BL109" s="8">
        <v>43</v>
      </c>
      <c r="BM109" s="8">
        <v>42</v>
      </c>
      <c r="BN109" s="8">
        <v>41</v>
      </c>
      <c r="BO109" s="12"/>
      <c r="BP109" s="8">
        <v>40</v>
      </c>
      <c r="BQ109" s="8">
        <v>39</v>
      </c>
      <c r="BR109" s="8">
        <v>38</v>
      </c>
      <c r="BS109" s="8">
        <v>37</v>
      </c>
      <c r="BT109" s="8">
        <v>36</v>
      </c>
      <c r="BU109" s="8">
        <v>35</v>
      </c>
      <c r="BV109" s="8">
        <v>34</v>
      </c>
      <c r="BW109" s="8">
        <v>33</v>
      </c>
      <c r="BX109" s="12"/>
      <c r="BY109" s="8">
        <v>32</v>
      </c>
      <c r="BZ109" s="8">
        <v>31</v>
      </c>
      <c r="CA109" s="8">
        <v>30</v>
      </c>
      <c r="CB109" s="8">
        <v>29</v>
      </c>
      <c r="CC109" s="8">
        <v>28</v>
      </c>
      <c r="CD109" s="8">
        <v>27</v>
      </c>
      <c r="CE109" s="8">
        <v>26</v>
      </c>
      <c r="CF109" s="8">
        <v>25</v>
      </c>
      <c r="CG109" s="12"/>
      <c r="CH109" s="8">
        <v>24</v>
      </c>
      <c r="CI109" s="8">
        <v>23</v>
      </c>
      <c r="CJ109" s="8">
        <v>22</v>
      </c>
      <c r="CK109" s="8">
        <v>21</v>
      </c>
      <c r="CL109" s="8">
        <v>20</v>
      </c>
      <c r="CM109" s="8">
        <v>19</v>
      </c>
      <c r="CN109" s="8">
        <v>18</v>
      </c>
      <c r="CO109" s="8">
        <v>17</v>
      </c>
      <c r="CP109" s="12"/>
      <c r="CQ109" s="8">
        <v>16</v>
      </c>
      <c r="CR109" s="8">
        <v>15</v>
      </c>
      <c r="CS109" s="8">
        <v>14</v>
      </c>
      <c r="CT109" s="8">
        <v>13</v>
      </c>
      <c r="CU109" s="8">
        <v>12</v>
      </c>
      <c r="CV109" s="8">
        <v>11</v>
      </c>
      <c r="CW109" s="8">
        <v>10</v>
      </c>
      <c r="CX109" s="8">
        <v>9</v>
      </c>
      <c r="CY109" s="12"/>
      <c r="CZ109" s="8">
        <v>8</v>
      </c>
      <c r="DA109" s="8">
        <v>7</v>
      </c>
      <c r="DB109" s="8">
        <v>6</v>
      </c>
      <c r="DC109" s="8">
        <v>5</v>
      </c>
      <c r="DD109" s="8">
        <v>4</v>
      </c>
      <c r="DE109" s="8">
        <v>3</v>
      </c>
      <c r="DF109" s="8">
        <v>2</v>
      </c>
      <c r="DG109" s="8">
        <v>1</v>
      </c>
      <c r="EA109" s="22" t="s">
        <v>66</v>
      </c>
      <c r="EB109" s="22"/>
      <c r="EC109" s="22"/>
      <c r="ED109" s="22"/>
      <c r="EE109" s="7" t="s">
        <v>5</v>
      </c>
      <c r="EF109" s="22" t="s">
        <v>67</v>
      </c>
      <c r="EG109" s="22"/>
      <c r="EH109" s="22"/>
      <c r="EI109" s="22"/>
      <c r="EK109" s="7">
        <v>88</v>
      </c>
    </row>
    <row r="110" spans="6:154" ht="12.75" customHeight="1">
      <c r="F110" s="7" t="s">
        <v>0</v>
      </c>
      <c r="G110" s="7" t="s">
        <v>61</v>
      </c>
      <c r="H110" s="7">
        <v>3</v>
      </c>
      <c r="I110" s="7" t="s">
        <v>2</v>
      </c>
      <c r="J110" s="7" t="s">
        <v>3</v>
      </c>
      <c r="N110" s="8">
        <v>88</v>
      </c>
      <c r="O110" s="8">
        <v>87</v>
      </c>
      <c r="P110" s="8">
        <v>86</v>
      </c>
      <c r="Q110" s="8">
        <v>85</v>
      </c>
      <c r="R110" s="8">
        <v>84</v>
      </c>
      <c r="S110" s="8">
        <v>83</v>
      </c>
      <c r="T110" s="8">
        <v>82</v>
      </c>
      <c r="U110" s="8">
        <v>81</v>
      </c>
      <c r="V110" s="12"/>
      <c r="W110" s="8">
        <v>80</v>
      </c>
      <c r="X110" s="8">
        <v>79</v>
      </c>
      <c r="Y110" s="8">
        <v>78</v>
      </c>
      <c r="Z110" s="8">
        <v>77</v>
      </c>
      <c r="AA110" s="8">
        <v>76</v>
      </c>
      <c r="AB110" s="8">
        <v>75</v>
      </c>
      <c r="AC110" s="8">
        <v>74</v>
      </c>
      <c r="AD110" s="8">
        <v>73</v>
      </c>
      <c r="AE110" s="12"/>
      <c r="AF110" s="8">
        <v>72</v>
      </c>
      <c r="AG110" s="8">
        <v>71</v>
      </c>
      <c r="AH110" s="8">
        <v>70</v>
      </c>
      <c r="AI110" s="8">
        <v>69</v>
      </c>
      <c r="AJ110" s="8">
        <v>68</v>
      </c>
      <c r="AK110" s="8">
        <v>67</v>
      </c>
      <c r="AL110" s="8">
        <v>66</v>
      </c>
      <c r="AM110" s="8">
        <v>65</v>
      </c>
      <c r="AN110" s="12"/>
      <c r="AO110" s="8">
        <v>64</v>
      </c>
      <c r="AP110" s="8">
        <v>63</v>
      </c>
      <c r="AQ110" s="8">
        <v>62</v>
      </c>
      <c r="AR110" s="8">
        <v>61</v>
      </c>
      <c r="AS110" s="8">
        <v>60</v>
      </c>
      <c r="AT110" s="8">
        <v>59</v>
      </c>
      <c r="AU110" s="8">
        <v>58</v>
      </c>
      <c r="AV110" s="8">
        <v>57</v>
      </c>
      <c r="AW110" s="12"/>
      <c r="AX110" s="25" t="s">
        <v>19</v>
      </c>
      <c r="AY110" s="26"/>
      <c r="AZ110" s="26"/>
      <c r="BA110" s="26"/>
      <c r="BB110" s="26"/>
      <c r="BC110" s="26"/>
      <c r="BD110" s="26"/>
      <c r="BE110" s="27"/>
      <c r="BF110" s="12"/>
      <c r="BG110" s="25" t="s">
        <v>19</v>
      </c>
      <c r="BH110" s="26"/>
      <c r="BI110" s="26"/>
      <c r="BJ110" s="26"/>
      <c r="BK110" s="26"/>
      <c r="BL110" s="26"/>
      <c r="BM110" s="26"/>
      <c r="BN110" s="27"/>
      <c r="BO110" s="12"/>
      <c r="BP110" s="8">
        <v>40</v>
      </c>
      <c r="BQ110" s="8">
        <v>39</v>
      </c>
      <c r="BR110" s="8">
        <v>38</v>
      </c>
      <c r="BS110" s="8">
        <v>37</v>
      </c>
      <c r="BT110" s="8">
        <v>36</v>
      </c>
      <c r="BU110" s="8">
        <v>35</v>
      </c>
      <c r="BV110" s="8">
        <v>34</v>
      </c>
      <c r="BW110" s="8">
        <v>33</v>
      </c>
      <c r="BX110" s="12"/>
      <c r="BY110" s="8">
        <v>32</v>
      </c>
      <c r="BZ110" s="8">
        <v>31</v>
      </c>
      <c r="CA110" s="8">
        <v>30</v>
      </c>
      <c r="CB110" s="8">
        <v>29</v>
      </c>
      <c r="CC110" s="8">
        <v>28</v>
      </c>
      <c r="CD110" s="8">
        <v>27</v>
      </c>
      <c r="CE110" s="8">
        <v>26</v>
      </c>
      <c r="CF110" s="8">
        <v>25</v>
      </c>
      <c r="CG110" s="12"/>
      <c r="CH110" s="8">
        <v>24</v>
      </c>
      <c r="CI110" s="8">
        <v>23</v>
      </c>
      <c r="CJ110" s="8">
        <v>22</v>
      </c>
      <c r="CK110" s="8">
        <v>21</v>
      </c>
      <c r="CL110" s="8">
        <v>20</v>
      </c>
      <c r="CM110" s="8">
        <v>19</v>
      </c>
      <c r="CN110" s="8">
        <v>18</v>
      </c>
      <c r="CO110" s="8">
        <v>17</v>
      </c>
      <c r="CP110" s="12"/>
      <c r="CQ110" s="8">
        <v>16</v>
      </c>
      <c r="CR110" s="8">
        <v>15</v>
      </c>
      <c r="CS110" s="8">
        <v>14</v>
      </c>
      <c r="CT110" s="8">
        <v>13</v>
      </c>
      <c r="CU110" s="8">
        <v>12</v>
      </c>
      <c r="CV110" s="8">
        <v>11</v>
      </c>
      <c r="CW110" s="8">
        <v>10</v>
      </c>
      <c r="CX110" s="8">
        <v>9</v>
      </c>
      <c r="CY110" s="12"/>
      <c r="CZ110" s="8">
        <v>8</v>
      </c>
      <c r="DA110" s="8">
        <v>7</v>
      </c>
      <c r="DB110" s="8">
        <v>6</v>
      </c>
      <c r="DC110" s="8">
        <v>5</v>
      </c>
      <c r="DD110" s="8">
        <v>4</v>
      </c>
      <c r="DE110" s="8">
        <v>3</v>
      </c>
      <c r="DF110" s="8">
        <v>2</v>
      </c>
      <c r="DG110" s="8">
        <v>1</v>
      </c>
      <c r="EA110" s="22" t="s">
        <v>68</v>
      </c>
      <c r="EB110" s="22"/>
      <c r="EC110" s="22"/>
      <c r="ED110" s="22"/>
      <c r="EE110" s="7" t="s">
        <v>5</v>
      </c>
      <c r="EF110" s="22" t="s">
        <v>69</v>
      </c>
      <c r="EG110" s="22"/>
      <c r="EH110" s="22"/>
      <c r="EI110" s="22"/>
      <c r="EK110" s="7">
        <v>40</v>
      </c>
      <c r="EN110" s="22" t="s">
        <v>70</v>
      </c>
      <c r="EO110" s="22"/>
      <c r="EP110" s="22"/>
      <c r="EQ110" s="22"/>
      <c r="ER110" s="7" t="s">
        <v>5</v>
      </c>
      <c r="ES110" s="22" t="s">
        <v>71</v>
      </c>
      <c r="ET110" s="22"/>
      <c r="EU110" s="22"/>
      <c r="EV110" s="22"/>
      <c r="EX110" s="7">
        <v>32</v>
      </c>
    </row>
    <row r="111" spans="6:154" ht="12.75" customHeight="1">
      <c r="F111" s="7" t="s">
        <v>0</v>
      </c>
      <c r="G111" s="7" t="s">
        <v>61</v>
      </c>
      <c r="H111" s="7">
        <v>4</v>
      </c>
      <c r="I111" s="7" t="s">
        <v>2</v>
      </c>
      <c r="J111" s="7" t="s">
        <v>3</v>
      </c>
      <c r="N111" s="8">
        <v>88</v>
      </c>
      <c r="O111" s="8">
        <v>87</v>
      </c>
      <c r="P111" s="8">
        <v>86</v>
      </c>
      <c r="Q111" s="8">
        <v>85</v>
      </c>
      <c r="R111" s="8">
        <v>84</v>
      </c>
      <c r="S111" s="8">
        <v>83</v>
      </c>
      <c r="T111" s="8">
        <v>82</v>
      </c>
      <c r="U111" s="8">
        <v>81</v>
      </c>
      <c r="V111" s="12"/>
      <c r="W111" s="8">
        <v>80</v>
      </c>
      <c r="X111" s="8">
        <v>79</v>
      </c>
      <c r="Y111" s="8">
        <v>78</v>
      </c>
      <c r="Z111" s="8">
        <v>77</v>
      </c>
      <c r="AA111" s="8">
        <v>76</v>
      </c>
      <c r="AB111" s="8">
        <v>75</v>
      </c>
      <c r="AC111" s="8">
        <v>74</v>
      </c>
      <c r="AD111" s="8">
        <v>73</v>
      </c>
      <c r="AE111" s="12"/>
      <c r="AF111" s="8">
        <v>72</v>
      </c>
      <c r="AG111" s="8">
        <v>71</v>
      </c>
      <c r="AH111" s="8">
        <v>70</v>
      </c>
      <c r="AI111" s="8">
        <v>69</v>
      </c>
      <c r="AJ111" s="8">
        <v>68</v>
      </c>
      <c r="AK111" s="8">
        <v>67</v>
      </c>
      <c r="AL111" s="8">
        <v>66</v>
      </c>
      <c r="AM111" s="8">
        <v>65</v>
      </c>
      <c r="AN111" s="12"/>
      <c r="AO111" s="8">
        <v>64</v>
      </c>
      <c r="AP111" s="8">
        <v>63</v>
      </c>
      <c r="AQ111" s="8">
        <v>62</v>
      </c>
      <c r="AR111" s="8">
        <v>61</v>
      </c>
      <c r="AS111" s="8">
        <v>60</v>
      </c>
      <c r="AT111" s="8">
        <v>59</v>
      </c>
      <c r="AU111" s="8">
        <v>58</v>
      </c>
      <c r="AV111" s="8">
        <v>57</v>
      </c>
      <c r="AW111" s="12"/>
      <c r="AX111" s="28"/>
      <c r="AY111" s="29"/>
      <c r="AZ111" s="29"/>
      <c r="BA111" s="29"/>
      <c r="BB111" s="29"/>
      <c r="BC111" s="29"/>
      <c r="BD111" s="29"/>
      <c r="BE111" s="30"/>
      <c r="BF111" s="12"/>
      <c r="BG111" s="28"/>
      <c r="BH111" s="29"/>
      <c r="BI111" s="29"/>
      <c r="BJ111" s="29"/>
      <c r="BK111" s="29"/>
      <c r="BL111" s="29"/>
      <c r="BM111" s="29"/>
      <c r="BN111" s="30"/>
      <c r="BO111" s="12"/>
      <c r="BP111" s="8">
        <v>40</v>
      </c>
      <c r="BQ111" s="8">
        <v>39</v>
      </c>
      <c r="BR111" s="8">
        <v>38</v>
      </c>
      <c r="BS111" s="8">
        <v>37</v>
      </c>
      <c r="BT111" s="8">
        <v>36</v>
      </c>
      <c r="BU111" s="8">
        <v>35</v>
      </c>
      <c r="BV111" s="8">
        <v>34</v>
      </c>
      <c r="BW111" s="8">
        <v>33</v>
      </c>
      <c r="BX111" s="12"/>
      <c r="BY111" s="8">
        <v>32</v>
      </c>
      <c r="BZ111" s="8">
        <v>31</v>
      </c>
      <c r="CA111" s="8">
        <v>30</v>
      </c>
      <c r="CB111" s="8">
        <v>29</v>
      </c>
      <c r="CC111" s="8">
        <v>28</v>
      </c>
      <c r="CD111" s="8">
        <v>27</v>
      </c>
      <c r="CE111" s="8">
        <v>26</v>
      </c>
      <c r="CF111" s="8">
        <v>25</v>
      </c>
      <c r="CG111" s="12"/>
      <c r="CH111" s="8">
        <v>24</v>
      </c>
      <c r="CI111" s="8">
        <v>23</v>
      </c>
      <c r="CJ111" s="8">
        <v>22</v>
      </c>
      <c r="CK111" s="8">
        <v>21</v>
      </c>
      <c r="CL111" s="8">
        <v>20</v>
      </c>
      <c r="CM111" s="8">
        <v>19</v>
      </c>
      <c r="CN111" s="8">
        <v>18</v>
      </c>
      <c r="CO111" s="8">
        <v>17</v>
      </c>
      <c r="CP111" s="12"/>
      <c r="CQ111" s="8">
        <v>16</v>
      </c>
      <c r="CR111" s="8">
        <v>15</v>
      </c>
      <c r="CS111" s="8">
        <v>14</v>
      </c>
      <c r="CT111" s="8">
        <v>13</v>
      </c>
      <c r="CU111" s="8">
        <v>12</v>
      </c>
      <c r="CV111" s="8">
        <v>11</v>
      </c>
      <c r="CW111" s="8">
        <v>10</v>
      </c>
      <c r="CX111" s="8">
        <v>9</v>
      </c>
      <c r="CY111" s="12"/>
      <c r="CZ111" s="8">
        <v>8</v>
      </c>
      <c r="DA111" s="8">
        <v>7</v>
      </c>
      <c r="DB111" s="8">
        <v>6</v>
      </c>
      <c r="DC111" s="8">
        <v>5</v>
      </c>
      <c r="DD111" s="8">
        <v>4</v>
      </c>
      <c r="DE111" s="8">
        <v>3</v>
      </c>
      <c r="DF111" s="8">
        <v>2</v>
      </c>
      <c r="DG111" s="8">
        <v>1</v>
      </c>
      <c r="EA111" s="22" t="s">
        <v>72</v>
      </c>
      <c r="EB111" s="22"/>
      <c r="EC111" s="22"/>
      <c r="ED111" s="22"/>
      <c r="EE111" s="7" t="s">
        <v>5</v>
      </c>
      <c r="EF111" s="22" t="s">
        <v>73</v>
      </c>
      <c r="EG111" s="22"/>
      <c r="EH111" s="22"/>
      <c r="EI111" s="22"/>
      <c r="EK111" s="7">
        <v>40</v>
      </c>
      <c r="EN111" s="22" t="s">
        <v>74</v>
      </c>
      <c r="EO111" s="22"/>
      <c r="EP111" s="22"/>
      <c r="EQ111" s="22"/>
      <c r="ER111" s="7" t="s">
        <v>5</v>
      </c>
      <c r="ES111" s="22" t="s">
        <v>75</v>
      </c>
      <c r="ET111" s="22"/>
      <c r="EU111" s="22"/>
      <c r="EV111" s="22"/>
      <c r="EX111" s="7">
        <v>32</v>
      </c>
    </row>
    <row r="112" spans="6:153" s="6" customFormat="1" ht="12.75" customHeight="1">
      <c r="F112" s="7"/>
      <c r="J112" s="7"/>
      <c r="N112" s="17"/>
      <c r="O112" s="17"/>
      <c r="P112" s="17"/>
      <c r="Q112" s="17"/>
      <c r="R112" s="17"/>
      <c r="S112" s="17"/>
      <c r="T112" s="17"/>
      <c r="U112" s="17"/>
      <c r="W112" s="17"/>
      <c r="X112" s="17"/>
      <c r="Y112" s="17"/>
      <c r="Z112" s="17"/>
      <c r="AA112" s="17"/>
      <c r="AB112" s="17"/>
      <c r="AC112" s="17"/>
      <c r="AD112" s="17"/>
      <c r="AF112" s="17"/>
      <c r="AG112" s="17"/>
      <c r="AH112" s="17"/>
      <c r="AI112" s="17"/>
      <c r="AJ112" s="17"/>
      <c r="AK112" s="17"/>
      <c r="AL112" s="17"/>
      <c r="AM112" s="17"/>
      <c r="AO112" s="17"/>
      <c r="AP112" s="17"/>
      <c r="AQ112" s="17"/>
      <c r="AR112" s="17"/>
      <c r="AS112" s="17"/>
      <c r="AT112" s="17"/>
      <c r="AU112" s="17"/>
      <c r="AV112" s="17"/>
      <c r="AX112" s="17"/>
      <c r="AY112" s="17"/>
      <c r="AZ112" s="17"/>
      <c r="BA112" s="17"/>
      <c r="BB112" s="17"/>
      <c r="BC112" s="17"/>
      <c r="BD112" s="17"/>
      <c r="BE112" s="17"/>
      <c r="BG112" s="17"/>
      <c r="BH112" s="17"/>
      <c r="BI112" s="17"/>
      <c r="BJ112" s="17"/>
      <c r="BK112" s="17"/>
      <c r="BL112" s="17"/>
      <c r="BM112" s="17"/>
      <c r="BN112" s="17"/>
      <c r="BP112" s="17"/>
      <c r="BQ112" s="17"/>
      <c r="BR112" s="17"/>
      <c r="BS112" s="17"/>
      <c r="BT112" s="17"/>
      <c r="BU112" s="17"/>
      <c r="BV112" s="17"/>
      <c r="BW112" s="17"/>
      <c r="BY112" s="17"/>
      <c r="BZ112" s="17"/>
      <c r="CA112" s="17"/>
      <c r="CB112" s="17"/>
      <c r="CC112" s="17"/>
      <c r="CD112" s="17"/>
      <c r="CE112" s="17"/>
      <c r="CF112" s="17"/>
      <c r="CH112" s="17"/>
      <c r="CI112" s="17"/>
      <c r="CJ112" s="17"/>
      <c r="CK112" s="17"/>
      <c r="CL112" s="17"/>
      <c r="CM112" s="17"/>
      <c r="CN112" s="17"/>
      <c r="CO112" s="17"/>
      <c r="CQ112" s="17"/>
      <c r="CR112" s="17"/>
      <c r="CS112" s="17"/>
      <c r="CT112" s="17"/>
      <c r="CU112" s="17"/>
      <c r="CV112" s="17"/>
      <c r="CW112" s="17"/>
      <c r="CX112" s="17"/>
      <c r="CZ112" s="17"/>
      <c r="DA112" s="17"/>
      <c r="DB112" s="17"/>
      <c r="DC112" s="17"/>
      <c r="DD112" s="17"/>
      <c r="DE112" s="17"/>
      <c r="DF112" s="17"/>
      <c r="DG112" s="17"/>
      <c r="EA112" s="22"/>
      <c r="EB112" s="22"/>
      <c r="EC112" s="22"/>
      <c r="ED112" s="22"/>
      <c r="EE112" s="7"/>
      <c r="EF112" s="22"/>
      <c r="EG112" s="22"/>
      <c r="EH112" s="22"/>
      <c r="EI112" s="22"/>
      <c r="EN112" s="20"/>
      <c r="EO112" s="20"/>
      <c r="EP112" s="20"/>
      <c r="EQ112" s="20"/>
      <c r="ER112" s="7"/>
      <c r="ES112" s="20"/>
      <c r="ET112" s="20"/>
      <c r="EU112" s="20"/>
      <c r="EV112" s="7"/>
      <c r="EW112" s="7"/>
    </row>
    <row r="113" spans="6:141" ht="12.75" customHeight="1">
      <c r="F113" s="7" t="s">
        <v>0</v>
      </c>
      <c r="G113" s="7" t="s">
        <v>61</v>
      </c>
      <c r="H113" s="7">
        <v>5</v>
      </c>
      <c r="I113" s="7" t="s">
        <v>2</v>
      </c>
      <c r="J113" s="7" t="s">
        <v>3</v>
      </c>
      <c r="N113" s="8">
        <v>88</v>
      </c>
      <c r="O113" s="8">
        <v>87</v>
      </c>
      <c r="P113" s="8">
        <v>86</v>
      </c>
      <c r="Q113" s="8">
        <v>85</v>
      </c>
      <c r="R113" s="8">
        <v>84</v>
      </c>
      <c r="S113" s="8">
        <v>83</v>
      </c>
      <c r="T113" s="8">
        <v>82</v>
      </c>
      <c r="U113" s="8">
        <v>81</v>
      </c>
      <c r="V113" s="12"/>
      <c r="W113" s="8">
        <v>80</v>
      </c>
      <c r="X113" s="8">
        <v>79</v>
      </c>
      <c r="Y113" s="8">
        <v>78</v>
      </c>
      <c r="Z113" s="8">
        <v>77</v>
      </c>
      <c r="AA113" s="8">
        <v>76</v>
      </c>
      <c r="AB113" s="8">
        <v>75</v>
      </c>
      <c r="AC113" s="8">
        <v>74</v>
      </c>
      <c r="AD113" s="8">
        <v>73</v>
      </c>
      <c r="AE113" s="12"/>
      <c r="AF113" s="8">
        <v>72</v>
      </c>
      <c r="AG113" s="8">
        <v>71</v>
      </c>
      <c r="AH113" s="8">
        <v>70</v>
      </c>
      <c r="AI113" s="8">
        <v>69</v>
      </c>
      <c r="AJ113" s="8">
        <v>68</v>
      </c>
      <c r="AK113" s="8">
        <v>67</v>
      </c>
      <c r="AL113" s="8">
        <v>66</v>
      </c>
      <c r="AM113" s="8">
        <v>65</v>
      </c>
      <c r="AN113" s="12"/>
      <c r="AO113" s="8">
        <v>64</v>
      </c>
      <c r="AP113" s="8">
        <v>63</v>
      </c>
      <c r="AQ113" s="8">
        <v>62</v>
      </c>
      <c r="AR113" s="8">
        <v>61</v>
      </c>
      <c r="AS113" s="8">
        <v>60</v>
      </c>
      <c r="AT113" s="8">
        <v>59</v>
      </c>
      <c r="AU113" s="8">
        <v>58</v>
      </c>
      <c r="AV113" s="8">
        <v>57</v>
      </c>
      <c r="AW113" s="12"/>
      <c r="AX113" s="8">
        <v>56</v>
      </c>
      <c r="AY113" s="8">
        <v>55</v>
      </c>
      <c r="AZ113" s="8">
        <v>54</v>
      </c>
      <c r="BA113" s="8">
        <v>53</v>
      </c>
      <c r="BB113" s="8">
        <v>52</v>
      </c>
      <c r="BC113" s="8">
        <v>51</v>
      </c>
      <c r="BD113" s="8">
        <v>50</v>
      </c>
      <c r="BE113" s="8">
        <v>49</v>
      </c>
      <c r="BF113" s="12"/>
      <c r="BG113" s="8">
        <v>48</v>
      </c>
      <c r="BH113" s="8">
        <v>47</v>
      </c>
      <c r="BI113" s="8">
        <v>46</v>
      </c>
      <c r="BJ113" s="8">
        <v>45</v>
      </c>
      <c r="BK113" s="8">
        <v>44</v>
      </c>
      <c r="BL113" s="8">
        <v>43</v>
      </c>
      <c r="BM113" s="8">
        <v>42</v>
      </c>
      <c r="BN113" s="8">
        <v>41</v>
      </c>
      <c r="BO113" s="12"/>
      <c r="BP113" s="8">
        <v>40</v>
      </c>
      <c r="BQ113" s="8">
        <v>39</v>
      </c>
      <c r="BR113" s="8">
        <v>38</v>
      </c>
      <c r="BS113" s="8">
        <v>37</v>
      </c>
      <c r="BT113" s="8">
        <v>36</v>
      </c>
      <c r="BU113" s="8">
        <v>35</v>
      </c>
      <c r="BV113" s="8">
        <v>34</v>
      </c>
      <c r="BW113" s="8">
        <v>33</v>
      </c>
      <c r="BX113" s="12"/>
      <c r="BY113" s="8">
        <v>32</v>
      </c>
      <c r="BZ113" s="8">
        <v>31</v>
      </c>
      <c r="CA113" s="8">
        <v>30</v>
      </c>
      <c r="CB113" s="8">
        <v>29</v>
      </c>
      <c r="CC113" s="8">
        <v>28</v>
      </c>
      <c r="CD113" s="8">
        <v>27</v>
      </c>
      <c r="CE113" s="8">
        <v>26</v>
      </c>
      <c r="CF113" s="8">
        <v>25</v>
      </c>
      <c r="CG113" s="12"/>
      <c r="CH113" s="8">
        <v>24</v>
      </c>
      <c r="CI113" s="8">
        <v>23</v>
      </c>
      <c r="CJ113" s="8">
        <v>22</v>
      </c>
      <c r="CK113" s="8">
        <v>21</v>
      </c>
      <c r="CL113" s="8">
        <v>20</v>
      </c>
      <c r="CM113" s="8">
        <v>19</v>
      </c>
      <c r="CN113" s="8">
        <v>18</v>
      </c>
      <c r="CO113" s="8">
        <v>17</v>
      </c>
      <c r="CP113" s="12"/>
      <c r="CQ113" s="8">
        <v>16</v>
      </c>
      <c r="CR113" s="8">
        <v>15</v>
      </c>
      <c r="CS113" s="8">
        <v>14</v>
      </c>
      <c r="CT113" s="8">
        <v>13</v>
      </c>
      <c r="CU113" s="8">
        <v>12</v>
      </c>
      <c r="CV113" s="8">
        <v>11</v>
      </c>
      <c r="CW113" s="8">
        <v>10</v>
      </c>
      <c r="CX113" s="8">
        <v>9</v>
      </c>
      <c r="CY113" s="12"/>
      <c r="CZ113" s="8">
        <v>8</v>
      </c>
      <c r="DA113" s="8">
        <v>7</v>
      </c>
      <c r="DB113" s="8">
        <v>6</v>
      </c>
      <c r="DC113" s="8">
        <v>5</v>
      </c>
      <c r="DD113" s="8">
        <v>4</v>
      </c>
      <c r="DE113" s="8">
        <v>3</v>
      </c>
      <c r="DF113" s="8">
        <v>2</v>
      </c>
      <c r="DG113" s="8">
        <v>1</v>
      </c>
      <c r="EA113" s="22" t="s">
        <v>76</v>
      </c>
      <c r="EB113" s="22"/>
      <c r="EC113" s="22"/>
      <c r="ED113" s="22"/>
      <c r="EE113" s="7" t="s">
        <v>5</v>
      </c>
      <c r="EF113" s="22" t="s">
        <v>77</v>
      </c>
      <c r="EG113" s="22"/>
      <c r="EH113" s="22"/>
      <c r="EI113" s="22"/>
      <c r="EK113" s="7">
        <v>88</v>
      </c>
    </row>
    <row r="114" spans="6:141" ht="12.75" customHeight="1">
      <c r="F114" s="7" t="s">
        <v>0</v>
      </c>
      <c r="G114" s="7" t="s">
        <v>61</v>
      </c>
      <c r="H114" s="7">
        <v>6</v>
      </c>
      <c r="I114" s="7" t="s">
        <v>2</v>
      </c>
      <c r="J114" s="7" t="s">
        <v>3</v>
      </c>
      <c r="N114" s="8">
        <v>88</v>
      </c>
      <c r="O114" s="8">
        <v>87</v>
      </c>
      <c r="P114" s="8">
        <v>86</v>
      </c>
      <c r="Q114" s="8">
        <v>85</v>
      </c>
      <c r="R114" s="8">
        <v>84</v>
      </c>
      <c r="S114" s="8">
        <v>83</v>
      </c>
      <c r="T114" s="8">
        <v>82</v>
      </c>
      <c r="U114" s="8">
        <v>81</v>
      </c>
      <c r="V114" s="12"/>
      <c r="W114" s="8">
        <v>80</v>
      </c>
      <c r="X114" s="8">
        <v>79</v>
      </c>
      <c r="Y114" s="8">
        <v>78</v>
      </c>
      <c r="Z114" s="8">
        <v>77</v>
      </c>
      <c r="AA114" s="8">
        <v>76</v>
      </c>
      <c r="AB114" s="8">
        <v>75</v>
      </c>
      <c r="AC114" s="8">
        <v>74</v>
      </c>
      <c r="AD114" s="8">
        <v>73</v>
      </c>
      <c r="AE114" s="12"/>
      <c r="AF114" s="8">
        <v>72</v>
      </c>
      <c r="AG114" s="8">
        <v>71</v>
      </c>
      <c r="AH114" s="8">
        <v>70</v>
      </c>
      <c r="AI114" s="8">
        <v>69</v>
      </c>
      <c r="AJ114" s="8">
        <v>68</v>
      </c>
      <c r="AK114" s="8">
        <v>67</v>
      </c>
      <c r="AL114" s="8">
        <v>66</v>
      </c>
      <c r="AM114" s="8">
        <v>65</v>
      </c>
      <c r="AN114" s="12"/>
      <c r="AO114" s="8">
        <v>64</v>
      </c>
      <c r="AP114" s="8">
        <v>63</v>
      </c>
      <c r="AQ114" s="8">
        <v>62</v>
      </c>
      <c r="AR114" s="8">
        <v>61</v>
      </c>
      <c r="AS114" s="8">
        <v>60</v>
      </c>
      <c r="AT114" s="8">
        <v>59</v>
      </c>
      <c r="AU114" s="8">
        <v>58</v>
      </c>
      <c r="AV114" s="8">
        <v>57</v>
      </c>
      <c r="AW114" s="12"/>
      <c r="AX114" s="8">
        <v>56</v>
      </c>
      <c r="AY114" s="8">
        <v>55</v>
      </c>
      <c r="AZ114" s="8">
        <v>54</v>
      </c>
      <c r="BA114" s="8">
        <v>53</v>
      </c>
      <c r="BB114" s="8">
        <v>52</v>
      </c>
      <c r="BC114" s="8">
        <v>51</v>
      </c>
      <c r="BD114" s="8">
        <v>50</v>
      </c>
      <c r="BE114" s="8">
        <v>49</v>
      </c>
      <c r="BF114" s="12"/>
      <c r="BG114" s="8">
        <v>48</v>
      </c>
      <c r="BH114" s="8">
        <v>47</v>
      </c>
      <c r="BI114" s="8">
        <v>46</v>
      </c>
      <c r="BJ114" s="8">
        <v>45</v>
      </c>
      <c r="BK114" s="8">
        <v>44</v>
      </c>
      <c r="BL114" s="8">
        <v>43</v>
      </c>
      <c r="BM114" s="8">
        <v>42</v>
      </c>
      <c r="BN114" s="8">
        <v>41</v>
      </c>
      <c r="BO114" s="12"/>
      <c r="BP114" s="8">
        <v>40</v>
      </c>
      <c r="BQ114" s="8">
        <v>39</v>
      </c>
      <c r="BR114" s="8">
        <v>38</v>
      </c>
      <c r="BS114" s="8">
        <v>37</v>
      </c>
      <c r="BT114" s="8">
        <v>36</v>
      </c>
      <c r="BU114" s="8">
        <v>35</v>
      </c>
      <c r="BV114" s="8">
        <v>34</v>
      </c>
      <c r="BW114" s="8">
        <v>33</v>
      </c>
      <c r="BX114" s="12"/>
      <c r="BY114" s="8">
        <v>32</v>
      </c>
      <c r="BZ114" s="8">
        <v>31</v>
      </c>
      <c r="CA114" s="8">
        <v>30</v>
      </c>
      <c r="CB114" s="8">
        <v>29</v>
      </c>
      <c r="CC114" s="8">
        <v>28</v>
      </c>
      <c r="CD114" s="8">
        <v>27</v>
      </c>
      <c r="CE114" s="8">
        <v>26</v>
      </c>
      <c r="CF114" s="8">
        <v>25</v>
      </c>
      <c r="CG114" s="12"/>
      <c r="CH114" s="8">
        <v>24</v>
      </c>
      <c r="CI114" s="8">
        <v>23</v>
      </c>
      <c r="CJ114" s="8">
        <v>22</v>
      </c>
      <c r="CK114" s="8">
        <v>21</v>
      </c>
      <c r="CL114" s="8">
        <v>20</v>
      </c>
      <c r="CM114" s="8">
        <v>19</v>
      </c>
      <c r="CN114" s="8">
        <v>18</v>
      </c>
      <c r="CO114" s="8">
        <v>17</v>
      </c>
      <c r="CP114" s="12"/>
      <c r="CQ114" s="8">
        <v>16</v>
      </c>
      <c r="CR114" s="8">
        <v>15</v>
      </c>
      <c r="CS114" s="8">
        <v>14</v>
      </c>
      <c r="CT114" s="8">
        <v>13</v>
      </c>
      <c r="CU114" s="8">
        <v>12</v>
      </c>
      <c r="CV114" s="8">
        <v>11</v>
      </c>
      <c r="CW114" s="8">
        <v>10</v>
      </c>
      <c r="CX114" s="8">
        <v>9</v>
      </c>
      <c r="CY114" s="12"/>
      <c r="CZ114" s="8">
        <v>8</v>
      </c>
      <c r="DA114" s="8">
        <v>7</v>
      </c>
      <c r="DB114" s="8">
        <v>6</v>
      </c>
      <c r="DC114" s="8">
        <v>5</v>
      </c>
      <c r="DD114" s="8">
        <v>4</v>
      </c>
      <c r="DE114" s="8">
        <v>3</v>
      </c>
      <c r="DF114" s="8">
        <v>2</v>
      </c>
      <c r="DG114" s="8">
        <v>1</v>
      </c>
      <c r="EA114" s="22" t="s">
        <v>78</v>
      </c>
      <c r="EB114" s="22"/>
      <c r="EC114" s="22"/>
      <c r="ED114" s="22"/>
      <c r="EE114" s="7" t="s">
        <v>5</v>
      </c>
      <c r="EF114" s="22" t="s">
        <v>79</v>
      </c>
      <c r="EG114" s="22"/>
      <c r="EH114" s="22"/>
      <c r="EI114" s="22"/>
      <c r="EK114" s="7">
        <v>88</v>
      </c>
    </row>
    <row r="115" spans="6:141" ht="12.75" customHeight="1">
      <c r="F115" s="7" t="s">
        <v>0</v>
      </c>
      <c r="G115" s="7" t="s">
        <v>61</v>
      </c>
      <c r="H115" s="7">
        <v>7</v>
      </c>
      <c r="I115" s="7" t="s">
        <v>2</v>
      </c>
      <c r="J115" s="7" t="s">
        <v>3</v>
      </c>
      <c r="N115" s="8">
        <v>88</v>
      </c>
      <c r="O115" s="8">
        <v>87</v>
      </c>
      <c r="P115" s="8">
        <v>86</v>
      </c>
      <c r="Q115" s="8">
        <v>85</v>
      </c>
      <c r="R115" s="8">
        <v>84</v>
      </c>
      <c r="S115" s="8">
        <v>83</v>
      </c>
      <c r="T115" s="8">
        <v>82</v>
      </c>
      <c r="U115" s="8">
        <v>81</v>
      </c>
      <c r="V115" s="12"/>
      <c r="W115" s="8">
        <v>80</v>
      </c>
      <c r="X115" s="8">
        <v>79</v>
      </c>
      <c r="Y115" s="8">
        <v>78</v>
      </c>
      <c r="Z115" s="8">
        <v>77</v>
      </c>
      <c r="AA115" s="8">
        <v>76</v>
      </c>
      <c r="AB115" s="8">
        <v>75</v>
      </c>
      <c r="AC115" s="8">
        <v>74</v>
      </c>
      <c r="AD115" s="8">
        <v>73</v>
      </c>
      <c r="AE115" s="12"/>
      <c r="AF115" s="8">
        <v>72</v>
      </c>
      <c r="AG115" s="8">
        <v>71</v>
      </c>
      <c r="AH115" s="8">
        <v>70</v>
      </c>
      <c r="AI115" s="8">
        <v>69</v>
      </c>
      <c r="AJ115" s="8">
        <v>68</v>
      </c>
      <c r="AK115" s="8">
        <v>67</v>
      </c>
      <c r="AL115" s="8">
        <v>66</v>
      </c>
      <c r="AM115" s="8">
        <v>65</v>
      </c>
      <c r="AN115" s="12"/>
      <c r="AO115" s="8">
        <v>64</v>
      </c>
      <c r="AP115" s="8">
        <v>63</v>
      </c>
      <c r="AQ115" s="8">
        <v>62</v>
      </c>
      <c r="AR115" s="8">
        <v>61</v>
      </c>
      <c r="AS115" s="8">
        <v>60</v>
      </c>
      <c r="AT115" s="8">
        <v>59</v>
      </c>
      <c r="AU115" s="8">
        <v>58</v>
      </c>
      <c r="AV115" s="8">
        <v>57</v>
      </c>
      <c r="AW115" s="12"/>
      <c r="AX115" s="8">
        <v>56</v>
      </c>
      <c r="AY115" s="8">
        <v>55</v>
      </c>
      <c r="AZ115" s="8">
        <v>54</v>
      </c>
      <c r="BA115" s="8">
        <v>53</v>
      </c>
      <c r="BB115" s="8">
        <v>52</v>
      </c>
      <c r="BC115" s="8">
        <v>51</v>
      </c>
      <c r="BD115" s="8">
        <v>50</v>
      </c>
      <c r="BE115" s="8">
        <v>49</v>
      </c>
      <c r="BF115" s="12"/>
      <c r="BG115" s="8">
        <v>48</v>
      </c>
      <c r="BH115" s="8">
        <v>47</v>
      </c>
      <c r="BI115" s="8">
        <v>46</v>
      </c>
      <c r="BJ115" s="8">
        <v>45</v>
      </c>
      <c r="BK115" s="8">
        <v>44</v>
      </c>
      <c r="BL115" s="8">
        <v>43</v>
      </c>
      <c r="BM115" s="8">
        <v>42</v>
      </c>
      <c r="BN115" s="8">
        <v>41</v>
      </c>
      <c r="BO115" s="12"/>
      <c r="BP115" s="8">
        <v>40</v>
      </c>
      <c r="BQ115" s="8">
        <v>39</v>
      </c>
      <c r="BR115" s="8">
        <v>38</v>
      </c>
      <c r="BS115" s="8">
        <v>37</v>
      </c>
      <c r="BT115" s="8">
        <v>36</v>
      </c>
      <c r="BU115" s="8">
        <v>35</v>
      </c>
      <c r="BV115" s="8">
        <v>34</v>
      </c>
      <c r="BW115" s="8">
        <v>33</v>
      </c>
      <c r="BX115" s="12"/>
      <c r="BY115" s="8">
        <v>32</v>
      </c>
      <c r="BZ115" s="8">
        <v>31</v>
      </c>
      <c r="CA115" s="8">
        <v>30</v>
      </c>
      <c r="CB115" s="8">
        <v>29</v>
      </c>
      <c r="CC115" s="8">
        <v>28</v>
      </c>
      <c r="CD115" s="8">
        <v>27</v>
      </c>
      <c r="CE115" s="8">
        <v>26</v>
      </c>
      <c r="CF115" s="8">
        <v>25</v>
      </c>
      <c r="CG115" s="12"/>
      <c r="CH115" s="8">
        <v>24</v>
      </c>
      <c r="CI115" s="8">
        <v>23</v>
      </c>
      <c r="CJ115" s="8">
        <v>22</v>
      </c>
      <c r="CK115" s="8">
        <v>21</v>
      </c>
      <c r="CL115" s="8">
        <v>20</v>
      </c>
      <c r="CM115" s="8">
        <v>19</v>
      </c>
      <c r="CN115" s="8">
        <v>18</v>
      </c>
      <c r="CO115" s="8">
        <v>17</v>
      </c>
      <c r="CP115" s="12"/>
      <c r="CQ115" s="8">
        <v>16</v>
      </c>
      <c r="CR115" s="8">
        <v>15</v>
      </c>
      <c r="CS115" s="8">
        <v>14</v>
      </c>
      <c r="CT115" s="8">
        <v>13</v>
      </c>
      <c r="CU115" s="8">
        <v>12</v>
      </c>
      <c r="CV115" s="8">
        <v>11</v>
      </c>
      <c r="CW115" s="8">
        <v>10</v>
      </c>
      <c r="CX115" s="8">
        <v>9</v>
      </c>
      <c r="CY115" s="12"/>
      <c r="CZ115" s="8">
        <v>8</v>
      </c>
      <c r="DA115" s="8">
        <v>7</v>
      </c>
      <c r="DB115" s="8">
        <v>6</v>
      </c>
      <c r="DC115" s="8">
        <v>5</v>
      </c>
      <c r="DD115" s="8">
        <v>4</v>
      </c>
      <c r="DE115" s="8">
        <v>3</v>
      </c>
      <c r="DF115" s="8">
        <v>2</v>
      </c>
      <c r="DG115" s="8">
        <v>1</v>
      </c>
      <c r="EA115" s="22" t="s">
        <v>80</v>
      </c>
      <c r="EB115" s="22"/>
      <c r="EC115" s="22"/>
      <c r="ED115" s="22"/>
      <c r="EE115" s="7" t="s">
        <v>5</v>
      </c>
      <c r="EF115" s="22" t="s">
        <v>77</v>
      </c>
      <c r="EG115" s="22"/>
      <c r="EH115" s="22"/>
      <c r="EI115" s="22"/>
      <c r="EK115" s="7">
        <v>88</v>
      </c>
    </row>
    <row r="116" spans="6:141" ht="12.75" customHeight="1">
      <c r="F116" s="7" t="s">
        <v>0</v>
      </c>
      <c r="G116" s="7" t="s">
        <v>61</v>
      </c>
      <c r="H116" s="7">
        <v>8</v>
      </c>
      <c r="I116" s="7" t="s">
        <v>2</v>
      </c>
      <c r="J116" s="7" t="s">
        <v>3</v>
      </c>
      <c r="N116" s="8">
        <v>88</v>
      </c>
      <c r="O116" s="8">
        <v>87</v>
      </c>
      <c r="P116" s="8">
        <v>86</v>
      </c>
      <c r="Q116" s="8">
        <v>85</v>
      </c>
      <c r="R116" s="8">
        <v>84</v>
      </c>
      <c r="S116" s="8">
        <v>83</v>
      </c>
      <c r="T116" s="8">
        <v>82</v>
      </c>
      <c r="U116" s="8">
        <v>81</v>
      </c>
      <c r="V116" s="12"/>
      <c r="W116" s="8">
        <v>80</v>
      </c>
      <c r="X116" s="8">
        <v>79</v>
      </c>
      <c r="Y116" s="8">
        <v>78</v>
      </c>
      <c r="Z116" s="8">
        <v>77</v>
      </c>
      <c r="AA116" s="8">
        <v>76</v>
      </c>
      <c r="AB116" s="8">
        <v>75</v>
      </c>
      <c r="AC116" s="8">
        <v>74</v>
      </c>
      <c r="AD116" s="8">
        <v>73</v>
      </c>
      <c r="AE116" s="12"/>
      <c r="AF116" s="8">
        <v>72</v>
      </c>
      <c r="AG116" s="8">
        <v>71</v>
      </c>
      <c r="AH116" s="8">
        <v>70</v>
      </c>
      <c r="AI116" s="8">
        <v>69</v>
      </c>
      <c r="AJ116" s="8">
        <v>68</v>
      </c>
      <c r="AK116" s="8">
        <v>67</v>
      </c>
      <c r="AL116" s="8">
        <v>66</v>
      </c>
      <c r="AM116" s="8">
        <v>65</v>
      </c>
      <c r="AN116" s="12"/>
      <c r="AO116" s="8">
        <v>64</v>
      </c>
      <c r="AP116" s="8">
        <v>63</v>
      </c>
      <c r="AQ116" s="8">
        <v>62</v>
      </c>
      <c r="AR116" s="8">
        <v>61</v>
      </c>
      <c r="AS116" s="8">
        <v>60</v>
      </c>
      <c r="AT116" s="8">
        <v>59</v>
      </c>
      <c r="AU116" s="8">
        <v>58</v>
      </c>
      <c r="AV116" s="8">
        <v>57</v>
      </c>
      <c r="AW116" s="12"/>
      <c r="AX116" s="8">
        <v>56</v>
      </c>
      <c r="AY116" s="8">
        <v>55</v>
      </c>
      <c r="AZ116" s="8">
        <v>54</v>
      </c>
      <c r="BA116" s="8">
        <v>53</v>
      </c>
      <c r="BB116" s="8">
        <v>52</v>
      </c>
      <c r="BC116" s="8">
        <v>51</v>
      </c>
      <c r="BD116" s="8">
        <v>50</v>
      </c>
      <c r="BE116" s="8">
        <v>49</v>
      </c>
      <c r="BF116" s="12"/>
      <c r="BG116" s="8">
        <v>48</v>
      </c>
      <c r="BH116" s="8">
        <v>47</v>
      </c>
      <c r="BI116" s="8">
        <v>46</v>
      </c>
      <c r="BJ116" s="8">
        <v>45</v>
      </c>
      <c r="BK116" s="8">
        <v>44</v>
      </c>
      <c r="BL116" s="8">
        <v>43</v>
      </c>
      <c r="BM116" s="8">
        <v>42</v>
      </c>
      <c r="BN116" s="8">
        <v>41</v>
      </c>
      <c r="BO116" s="12"/>
      <c r="BP116" s="8">
        <v>40</v>
      </c>
      <c r="BQ116" s="8">
        <v>39</v>
      </c>
      <c r="BR116" s="8">
        <v>38</v>
      </c>
      <c r="BS116" s="8">
        <v>37</v>
      </c>
      <c r="BT116" s="8">
        <v>36</v>
      </c>
      <c r="BU116" s="8">
        <v>35</v>
      </c>
      <c r="BV116" s="8">
        <v>34</v>
      </c>
      <c r="BW116" s="8">
        <v>33</v>
      </c>
      <c r="BX116" s="12"/>
      <c r="BY116" s="8">
        <v>32</v>
      </c>
      <c r="BZ116" s="8">
        <v>31</v>
      </c>
      <c r="CA116" s="8">
        <v>30</v>
      </c>
      <c r="CB116" s="8">
        <v>29</v>
      </c>
      <c r="CC116" s="8">
        <v>28</v>
      </c>
      <c r="CD116" s="8">
        <v>27</v>
      </c>
      <c r="CE116" s="8">
        <v>26</v>
      </c>
      <c r="CF116" s="8">
        <v>25</v>
      </c>
      <c r="CG116" s="12"/>
      <c r="CH116" s="8">
        <v>24</v>
      </c>
      <c r="CI116" s="8">
        <v>23</v>
      </c>
      <c r="CJ116" s="8">
        <v>22</v>
      </c>
      <c r="CK116" s="8">
        <v>21</v>
      </c>
      <c r="CL116" s="8">
        <v>20</v>
      </c>
      <c r="CM116" s="8">
        <v>19</v>
      </c>
      <c r="CN116" s="8">
        <v>18</v>
      </c>
      <c r="CO116" s="8">
        <v>17</v>
      </c>
      <c r="CP116" s="12"/>
      <c r="CQ116" s="8">
        <v>16</v>
      </c>
      <c r="CR116" s="8">
        <v>15</v>
      </c>
      <c r="CS116" s="8">
        <v>14</v>
      </c>
      <c r="CT116" s="8">
        <v>13</v>
      </c>
      <c r="CU116" s="8">
        <v>12</v>
      </c>
      <c r="CV116" s="8">
        <v>11</v>
      </c>
      <c r="CW116" s="8">
        <v>10</v>
      </c>
      <c r="CX116" s="8">
        <v>9</v>
      </c>
      <c r="CY116" s="12"/>
      <c r="CZ116" s="8">
        <v>8</v>
      </c>
      <c r="DA116" s="8">
        <v>7</v>
      </c>
      <c r="DB116" s="8">
        <v>6</v>
      </c>
      <c r="DC116" s="8">
        <v>5</v>
      </c>
      <c r="DD116" s="8">
        <v>4</v>
      </c>
      <c r="DE116" s="8">
        <v>3</v>
      </c>
      <c r="DF116" s="8">
        <v>2</v>
      </c>
      <c r="DG116" s="8">
        <v>1</v>
      </c>
      <c r="EA116" s="22" t="s">
        <v>81</v>
      </c>
      <c r="EB116" s="22"/>
      <c r="EC116" s="22"/>
      <c r="ED116" s="22"/>
      <c r="EE116" s="7" t="s">
        <v>5</v>
      </c>
      <c r="EF116" s="22" t="s">
        <v>79</v>
      </c>
      <c r="EG116" s="22"/>
      <c r="EH116" s="22"/>
      <c r="EI116" s="22"/>
      <c r="EK116" s="7">
        <v>88</v>
      </c>
    </row>
    <row r="117" spans="6:141" ht="12.75" customHeight="1">
      <c r="F117" s="7" t="s">
        <v>0</v>
      </c>
      <c r="G117" s="7" t="s">
        <v>61</v>
      </c>
      <c r="H117" s="7">
        <v>9</v>
      </c>
      <c r="I117" s="7" t="s">
        <v>2</v>
      </c>
      <c r="J117" s="7" t="s">
        <v>3</v>
      </c>
      <c r="N117" s="8">
        <v>88</v>
      </c>
      <c r="O117" s="8">
        <v>87</v>
      </c>
      <c r="P117" s="8">
        <v>86</v>
      </c>
      <c r="Q117" s="8">
        <v>85</v>
      </c>
      <c r="R117" s="8">
        <v>84</v>
      </c>
      <c r="S117" s="8">
        <v>83</v>
      </c>
      <c r="T117" s="8">
        <v>82</v>
      </c>
      <c r="U117" s="8">
        <v>81</v>
      </c>
      <c r="V117" s="12"/>
      <c r="W117" s="8">
        <v>80</v>
      </c>
      <c r="X117" s="8">
        <v>79</v>
      </c>
      <c r="Y117" s="8">
        <v>78</v>
      </c>
      <c r="Z117" s="8">
        <v>77</v>
      </c>
      <c r="AA117" s="8">
        <v>76</v>
      </c>
      <c r="AB117" s="8">
        <v>75</v>
      </c>
      <c r="AC117" s="8">
        <v>74</v>
      </c>
      <c r="AD117" s="8">
        <v>73</v>
      </c>
      <c r="AE117" s="12"/>
      <c r="AF117" s="8">
        <v>72</v>
      </c>
      <c r="AG117" s="8">
        <v>71</v>
      </c>
      <c r="AH117" s="8">
        <v>70</v>
      </c>
      <c r="AI117" s="8">
        <v>69</v>
      </c>
      <c r="AJ117" s="8">
        <v>68</v>
      </c>
      <c r="AK117" s="8">
        <v>67</v>
      </c>
      <c r="AL117" s="8">
        <v>66</v>
      </c>
      <c r="AM117" s="8">
        <v>65</v>
      </c>
      <c r="AN117" s="12"/>
      <c r="AO117" s="8">
        <v>64</v>
      </c>
      <c r="AP117" s="8">
        <v>63</v>
      </c>
      <c r="AQ117" s="8">
        <v>62</v>
      </c>
      <c r="AR117" s="8">
        <v>61</v>
      </c>
      <c r="AS117" s="8">
        <v>60</v>
      </c>
      <c r="AT117" s="8">
        <v>59</v>
      </c>
      <c r="AU117" s="8">
        <v>58</v>
      </c>
      <c r="AV117" s="8">
        <v>57</v>
      </c>
      <c r="AW117" s="12"/>
      <c r="AX117" s="8">
        <v>56</v>
      </c>
      <c r="AY117" s="8">
        <v>55</v>
      </c>
      <c r="AZ117" s="8">
        <v>54</v>
      </c>
      <c r="BA117" s="8">
        <v>53</v>
      </c>
      <c r="BB117" s="8">
        <v>52</v>
      </c>
      <c r="BC117" s="8">
        <v>51</v>
      </c>
      <c r="BD117" s="8">
        <v>50</v>
      </c>
      <c r="BE117" s="8">
        <v>49</v>
      </c>
      <c r="BF117" s="12"/>
      <c r="BG117" s="8">
        <v>48</v>
      </c>
      <c r="BH117" s="8">
        <v>47</v>
      </c>
      <c r="BI117" s="8">
        <v>46</v>
      </c>
      <c r="BJ117" s="8">
        <v>45</v>
      </c>
      <c r="BK117" s="8">
        <v>44</v>
      </c>
      <c r="BL117" s="8">
        <v>43</v>
      </c>
      <c r="BM117" s="8">
        <v>42</v>
      </c>
      <c r="BN117" s="8">
        <v>41</v>
      </c>
      <c r="BO117" s="12"/>
      <c r="BP117" s="8">
        <v>40</v>
      </c>
      <c r="BQ117" s="8">
        <v>39</v>
      </c>
      <c r="BR117" s="8">
        <v>38</v>
      </c>
      <c r="BS117" s="8">
        <v>37</v>
      </c>
      <c r="BT117" s="8">
        <v>36</v>
      </c>
      <c r="BU117" s="8">
        <v>35</v>
      </c>
      <c r="BV117" s="8">
        <v>34</v>
      </c>
      <c r="BW117" s="8">
        <v>33</v>
      </c>
      <c r="BX117" s="12"/>
      <c r="BY117" s="8">
        <v>32</v>
      </c>
      <c r="BZ117" s="8">
        <v>31</v>
      </c>
      <c r="CA117" s="8">
        <v>30</v>
      </c>
      <c r="CB117" s="8">
        <v>29</v>
      </c>
      <c r="CC117" s="8">
        <v>28</v>
      </c>
      <c r="CD117" s="8">
        <v>27</v>
      </c>
      <c r="CE117" s="8">
        <v>26</v>
      </c>
      <c r="CF117" s="8">
        <v>25</v>
      </c>
      <c r="CG117" s="12"/>
      <c r="CH117" s="8">
        <v>24</v>
      </c>
      <c r="CI117" s="8">
        <v>23</v>
      </c>
      <c r="CJ117" s="8">
        <v>22</v>
      </c>
      <c r="CK117" s="8">
        <v>21</v>
      </c>
      <c r="CL117" s="8">
        <v>20</v>
      </c>
      <c r="CM117" s="8">
        <v>19</v>
      </c>
      <c r="CN117" s="8">
        <v>18</v>
      </c>
      <c r="CO117" s="8">
        <v>17</v>
      </c>
      <c r="CP117" s="12"/>
      <c r="CQ117" s="8">
        <v>16</v>
      </c>
      <c r="CR117" s="8">
        <v>15</v>
      </c>
      <c r="CS117" s="8">
        <v>14</v>
      </c>
      <c r="CT117" s="8">
        <v>13</v>
      </c>
      <c r="CU117" s="8">
        <v>12</v>
      </c>
      <c r="CV117" s="8">
        <v>11</v>
      </c>
      <c r="CW117" s="8">
        <v>10</v>
      </c>
      <c r="CX117" s="8">
        <v>9</v>
      </c>
      <c r="CY117" s="12"/>
      <c r="CZ117" s="8">
        <v>8</v>
      </c>
      <c r="DA117" s="8">
        <v>7</v>
      </c>
      <c r="DB117" s="8">
        <v>6</v>
      </c>
      <c r="DC117" s="8">
        <v>5</v>
      </c>
      <c r="DD117" s="8">
        <v>4</v>
      </c>
      <c r="DE117" s="8">
        <v>3</v>
      </c>
      <c r="DF117" s="8">
        <v>2</v>
      </c>
      <c r="DG117" s="8">
        <v>1</v>
      </c>
      <c r="EA117" s="22" t="s">
        <v>82</v>
      </c>
      <c r="EB117" s="22"/>
      <c r="EC117" s="22"/>
      <c r="ED117" s="22"/>
      <c r="EE117" s="7" t="s">
        <v>5</v>
      </c>
      <c r="EF117" s="22" t="s">
        <v>77</v>
      </c>
      <c r="EG117" s="22"/>
      <c r="EH117" s="22"/>
      <c r="EI117" s="22"/>
      <c r="EK117" s="7">
        <v>88</v>
      </c>
    </row>
    <row r="118" spans="6:141" ht="12.75" customHeight="1">
      <c r="F118" s="7" t="s">
        <v>0</v>
      </c>
      <c r="G118" s="7" t="s">
        <v>61</v>
      </c>
      <c r="H118" s="7">
        <v>10</v>
      </c>
      <c r="I118" s="7" t="s">
        <v>2</v>
      </c>
      <c r="J118" s="7" t="s">
        <v>3</v>
      </c>
      <c r="N118" s="8">
        <v>88</v>
      </c>
      <c r="O118" s="8">
        <v>87</v>
      </c>
      <c r="P118" s="8">
        <v>86</v>
      </c>
      <c r="Q118" s="8">
        <v>85</v>
      </c>
      <c r="R118" s="8">
        <v>84</v>
      </c>
      <c r="S118" s="8">
        <v>83</v>
      </c>
      <c r="T118" s="8">
        <v>82</v>
      </c>
      <c r="U118" s="8">
        <v>81</v>
      </c>
      <c r="V118" s="12"/>
      <c r="W118" s="8">
        <v>80</v>
      </c>
      <c r="X118" s="8">
        <v>79</v>
      </c>
      <c r="Y118" s="8">
        <v>78</v>
      </c>
      <c r="Z118" s="8">
        <v>77</v>
      </c>
      <c r="AA118" s="8">
        <v>76</v>
      </c>
      <c r="AB118" s="8">
        <v>75</v>
      </c>
      <c r="AC118" s="8">
        <v>74</v>
      </c>
      <c r="AD118" s="8">
        <v>73</v>
      </c>
      <c r="AE118" s="12"/>
      <c r="AF118" s="8">
        <v>72</v>
      </c>
      <c r="AG118" s="8">
        <v>71</v>
      </c>
      <c r="AH118" s="8">
        <v>70</v>
      </c>
      <c r="AI118" s="8">
        <v>69</v>
      </c>
      <c r="AJ118" s="8">
        <v>68</v>
      </c>
      <c r="AK118" s="8">
        <v>67</v>
      </c>
      <c r="AL118" s="8">
        <v>66</v>
      </c>
      <c r="AM118" s="8">
        <v>65</v>
      </c>
      <c r="AN118" s="12"/>
      <c r="AO118" s="8">
        <v>64</v>
      </c>
      <c r="AP118" s="8">
        <v>63</v>
      </c>
      <c r="AQ118" s="8">
        <v>62</v>
      </c>
      <c r="AR118" s="8">
        <v>61</v>
      </c>
      <c r="AS118" s="8">
        <v>60</v>
      </c>
      <c r="AT118" s="8">
        <v>59</v>
      </c>
      <c r="AU118" s="8">
        <v>58</v>
      </c>
      <c r="AV118" s="8">
        <v>57</v>
      </c>
      <c r="AW118" s="12"/>
      <c r="AX118" s="8">
        <v>56</v>
      </c>
      <c r="AY118" s="8">
        <v>55</v>
      </c>
      <c r="AZ118" s="8">
        <v>54</v>
      </c>
      <c r="BA118" s="8">
        <v>53</v>
      </c>
      <c r="BB118" s="8">
        <v>52</v>
      </c>
      <c r="BC118" s="8">
        <v>51</v>
      </c>
      <c r="BD118" s="8">
        <v>50</v>
      </c>
      <c r="BE118" s="8">
        <v>49</v>
      </c>
      <c r="BF118" s="12"/>
      <c r="BG118" s="8">
        <v>48</v>
      </c>
      <c r="BH118" s="8">
        <v>47</v>
      </c>
      <c r="BI118" s="8">
        <v>46</v>
      </c>
      <c r="BJ118" s="8">
        <v>45</v>
      </c>
      <c r="BK118" s="8">
        <v>44</v>
      </c>
      <c r="BL118" s="8">
        <v>43</v>
      </c>
      <c r="BM118" s="8">
        <v>42</v>
      </c>
      <c r="BN118" s="8">
        <v>41</v>
      </c>
      <c r="BO118" s="12"/>
      <c r="BP118" s="8">
        <v>40</v>
      </c>
      <c r="BQ118" s="8">
        <v>39</v>
      </c>
      <c r="BR118" s="8">
        <v>38</v>
      </c>
      <c r="BS118" s="8">
        <v>37</v>
      </c>
      <c r="BT118" s="8">
        <v>36</v>
      </c>
      <c r="BU118" s="8">
        <v>35</v>
      </c>
      <c r="BV118" s="8">
        <v>34</v>
      </c>
      <c r="BW118" s="8">
        <v>33</v>
      </c>
      <c r="BX118" s="12"/>
      <c r="BY118" s="8">
        <v>32</v>
      </c>
      <c r="BZ118" s="8">
        <v>31</v>
      </c>
      <c r="CA118" s="8">
        <v>30</v>
      </c>
      <c r="CB118" s="8">
        <v>29</v>
      </c>
      <c r="CC118" s="8">
        <v>28</v>
      </c>
      <c r="CD118" s="8">
        <v>27</v>
      </c>
      <c r="CE118" s="8">
        <v>26</v>
      </c>
      <c r="CF118" s="8">
        <v>25</v>
      </c>
      <c r="CG118" s="12"/>
      <c r="CH118" s="8">
        <v>24</v>
      </c>
      <c r="CI118" s="8">
        <v>23</v>
      </c>
      <c r="CJ118" s="8">
        <v>22</v>
      </c>
      <c r="CK118" s="8">
        <v>21</v>
      </c>
      <c r="CL118" s="8">
        <v>20</v>
      </c>
      <c r="CM118" s="8">
        <v>19</v>
      </c>
      <c r="CN118" s="8">
        <v>18</v>
      </c>
      <c r="CO118" s="8">
        <v>17</v>
      </c>
      <c r="CP118" s="12"/>
      <c r="CQ118" s="8">
        <v>16</v>
      </c>
      <c r="CR118" s="8">
        <v>15</v>
      </c>
      <c r="CS118" s="8">
        <v>14</v>
      </c>
      <c r="CT118" s="8">
        <v>13</v>
      </c>
      <c r="CU118" s="8">
        <v>12</v>
      </c>
      <c r="CV118" s="8">
        <v>11</v>
      </c>
      <c r="CW118" s="8">
        <v>10</v>
      </c>
      <c r="CX118" s="8">
        <v>9</v>
      </c>
      <c r="CY118" s="12"/>
      <c r="CZ118" s="8">
        <v>8</v>
      </c>
      <c r="DA118" s="8">
        <v>7</v>
      </c>
      <c r="DB118" s="8">
        <v>6</v>
      </c>
      <c r="DC118" s="8">
        <v>5</v>
      </c>
      <c r="DD118" s="8">
        <v>4</v>
      </c>
      <c r="DE118" s="8">
        <v>3</v>
      </c>
      <c r="DF118" s="8">
        <v>2</v>
      </c>
      <c r="DG118" s="8">
        <v>1</v>
      </c>
      <c r="EA118" s="22" t="s">
        <v>83</v>
      </c>
      <c r="EB118" s="22"/>
      <c r="EC118" s="22"/>
      <c r="ED118" s="22"/>
      <c r="EE118" s="7" t="s">
        <v>5</v>
      </c>
      <c r="EF118" s="22" t="s">
        <v>79</v>
      </c>
      <c r="EG118" s="22"/>
      <c r="EH118" s="22"/>
      <c r="EI118" s="22"/>
      <c r="EK118" s="7">
        <v>88</v>
      </c>
    </row>
    <row r="119" spans="6:141" ht="12.75" customHeight="1">
      <c r="F119" s="7" t="s">
        <v>0</v>
      </c>
      <c r="G119" s="7" t="s">
        <v>61</v>
      </c>
      <c r="H119" s="7">
        <v>11</v>
      </c>
      <c r="I119" s="7" t="s">
        <v>2</v>
      </c>
      <c r="J119" s="7" t="s">
        <v>3</v>
      </c>
      <c r="N119" s="8">
        <v>88</v>
      </c>
      <c r="O119" s="8">
        <v>87</v>
      </c>
      <c r="P119" s="8">
        <v>86</v>
      </c>
      <c r="Q119" s="8">
        <v>85</v>
      </c>
      <c r="R119" s="8">
        <v>84</v>
      </c>
      <c r="S119" s="8">
        <v>83</v>
      </c>
      <c r="T119" s="8">
        <v>82</v>
      </c>
      <c r="U119" s="8">
        <v>81</v>
      </c>
      <c r="V119" s="12"/>
      <c r="W119" s="8">
        <v>80</v>
      </c>
      <c r="X119" s="8">
        <v>79</v>
      </c>
      <c r="Y119" s="8">
        <v>78</v>
      </c>
      <c r="Z119" s="8">
        <v>77</v>
      </c>
      <c r="AA119" s="8">
        <v>76</v>
      </c>
      <c r="AB119" s="8">
        <v>75</v>
      </c>
      <c r="AC119" s="8">
        <v>74</v>
      </c>
      <c r="AD119" s="8">
        <v>73</v>
      </c>
      <c r="AE119" s="12"/>
      <c r="AF119" s="8">
        <v>72</v>
      </c>
      <c r="AG119" s="8">
        <v>71</v>
      </c>
      <c r="AH119" s="8">
        <v>70</v>
      </c>
      <c r="AI119" s="8">
        <v>69</v>
      </c>
      <c r="AJ119" s="8">
        <v>68</v>
      </c>
      <c r="AK119" s="8">
        <v>67</v>
      </c>
      <c r="AL119" s="8">
        <v>66</v>
      </c>
      <c r="AM119" s="8">
        <v>65</v>
      </c>
      <c r="AN119" s="12"/>
      <c r="AO119" s="8">
        <v>64</v>
      </c>
      <c r="AP119" s="8">
        <v>63</v>
      </c>
      <c r="AQ119" s="8">
        <v>62</v>
      </c>
      <c r="AR119" s="8">
        <v>61</v>
      </c>
      <c r="AS119" s="8">
        <v>60</v>
      </c>
      <c r="AT119" s="8">
        <v>59</v>
      </c>
      <c r="AU119" s="8">
        <v>58</v>
      </c>
      <c r="AV119" s="8">
        <v>57</v>
      </c>
      <c r="AW119" s="12"/>
      <c r="AX119" s="8">
        <v>56</v>
      </c>
      <c r="AY119" s="8">
        <v>55</v>
      </c>
      <c r="AZ119" s="8">
        <v>54</v>
      </c>
      <c r="BA119" s="8">
        <v>53</v>
      </c>
      <c r="BB119" s="8">
        <v>52</v>
      </c>
      <c r="BC119" s="8">
        <v>51</v>
      </c>
      <c r="BD119" s="8">
        <v>50</v>
      </c>
      <c r="BE119" s="8">
        <v>49</v>
      </c>
      <c r="BF119" s="12"/>
      <c r="BG119" s="8">
        <v>48</v>
      </c>
      <c r="BH119" s="8">
        <v>47</v>
      </c>
      <c r="BI119" s="8">
        <v>46</v>
      </c>
      <c r="BJ119" s="8">
        <v>45</v>
      </c>
      <c r="BK119" s="8">
        <v>44</v>
      </c>
      <c r="BL119" s="8">
        <v>43</v>
      </c>
      <c r="BM119" s="8">
        <v>42</v>
      </c>
      <c r="BN119" s="8">
        <v>41</v>
      </c>
      <c r="BO119" s="12"/>
      <c r="BP119" s="8">
        <v>40</v>
      </c>
      <c r="BQ119" s="8">
        <v>39</v>
      </c>
      <c r="BR119" s="8">
        <v>38</v>
      </c>
      <c r="BS119" s="8">
        <v>37</v>
      </c>
      <c r="BT119" s="8">
        <v>36</v>
      </c>
      <c r="BU119" s="8">
        <v>35</v>
      </c>
      <c r="BV119" s="8">
        <v>34</v>
      </c>
      <c r="BW119" s="8">
        <v>33</v>
      </c>
      <c r="BX119" s="12"/>
      <c r="BY119" s="8">
        <v>32</v>
      </c>
      <c r="BZ119" s="8">
        <v>31</v>
      </c>
      <c r="CA119" s="8">
        <v>30</v>
      </c>
      <c r="CB119" s="8">
        <v>29</v>
      </c>
      <c r="CC119" s="8">
        <v>28</v>
      </c>
      <c r="CD119" s="8">
        <v>27</v>
      </c>
      <c r="CE119" s="8">
        <v>26</v>
      </c>
      <c r="CF119" s="8">
        <v>25</v>
      </c>
      <c r="CG119" s="12"/>
      <c r="CH119" s="8">
        <v>24</v>
      </c>
      <c r="CI119" s="8">
        <v>23</v>
      </c>
      <c r="CJ119" s="8">
        <v>22</v>
      </c>
      <c r="CK119" s="8">
        <v>21</v>
      </c>
      <c r="CL119" s="8">
        <v>20</v>
      </c>
      <c r="CM119" s="8">
        <v>19</v>
      </c>
      <c r="CN119" s="8">
        <v>18</v>
      </c>
      <c r="CO119" s="8">
        <v>17</v>
      </c>
      <c r="CP119" s="12"/>
      <c r="CQ119" s="8">
        <v>16</v>
      </c>
      <c r="CR119" s="8">
        <v>15</v>
      </c>
      <c r="CS119" s="8">
        <v>14</v>
      </c>
      <c r="CT119" s="8">
        <v>13</v>
      </c>
      <c r="CU119" s="8">
        <v>12</v>
      </c>
      <c r="CV119" s="8">
        <v>11</v>
      </c>
      <c r="CW119" s="8">
        <v>10</v>
      </c>
      <c r="CX119" s="8">
        <v>9</v>
      </c>
      <c r="CY119" s="12"/>
      <c r="CZ119" s="8">
        <v>8</v>
      </c>
      <c r="DA119" s="8">
        <v>7</v>
      </c>
      <c r="DB119" s="8">
        <v>6</v>
      </c>
      <c r="DC119" s="8">
        <v>5</v>
      </c>
      <c r="DD119" s="8">
        <v>4</v>
      </c>
      <c r="DE119" s="8">
        <v>3</v>
      </c>
      <c r="DF119" s="8">
        <v>2</v>
      </c>
      <c r="DG119" s="8">
        <v>1</v>
      </c>
      <c r="EA119" s="22" t="s">
        <v>84</v>
      </c>
      <c r="EB119" s="22"/>
      <c r="EC119" s="22"/>
      <c r="ED119" s="22"/>
      <c r="EE119" s="7" t="s">
        <v>5</v>
      </c>
      <c r="EF119" s="22" t="s">
        <v>77</v>
      </c>
      <c r="EG119" s="22"/>
      <c r="EH119" s="22"/>
      <c r="EI119" s="22"/>
      <c r="EK119" s="7">
        <v>88</v>
      </c>
    </row>
    <row r="120" spans="22:103" ht="12.75" customHeight="1">
      <c r="V120" s="6"/>
      <c r="AE120" s="6"/>
      <c r="AN120" s="6"/>
      <c r="AW120" s="6"/>
      <c r="BF120" s="6"/>
      <c r="BO120" s="6"/>
      <c r="BX120" s="6"/>
      <c r="CG120" s="6"/>
      <c r="CP120" s="6"/>
      <c r="CY120" s="6"/>
    </row>
    <row r="121" spans="22:103" ht="12.75" customHeight="1">
      <c r="V121" s="6"/>
      <c r="AE121" s="6"/>
      <c r="AN121" s="6"/>
      <c r="AW121" s="6"/>
      <c r="BF121" s="6"/>
      <c r="BO121" s="6"/>
      <c r="BX121" s="6"/>
      <c r="CG121" s="6"/>
      <c r="CP121" s="6"/>
      <c r="CY121" s="6"/>
    </row>
    <row r="125" spans="126:154" ht="12.75" customHeight="1">
      <c r="DV125" s="32">
        <f>EK125+EX125</f>
        <v>2256</v>
      </c>
      <c r="DW125" s="32"/>
      <c r="DX125" s="32"/>
      <c r="EK125" s="7">
        <f>SUM(EK4:EK120)</f>
        <v>2020</v>
      </c>
      <c r="EX125" s="7">
        <f>SUM(EX4:EX120)</f>
        <v>236</v>
      </c>
    </row>
    <row r="127" spans="131:139" ht="12.75" customHeight="1">
      <c r="EA127" s="22"/>
      <c r="EB127" s="22"/>
      <c r="EC127" s="22"/>
      <c r="ED127" s="22"/>
      <c r="EF127" s="22"/>
      <c r="EG127" s="22"/>
      <c r="EH127" s="22"/>
      <c r="EI127" s="22"/>
    </row>
    <row r="131" spans="144:152" ht="12.75" customHeight="1">
      <c r="EN131" s="22"/>
      <c r="EO131" s="22"/>
      <c r="EP131" s="22"/>
      <c r="EQ131" s="22"/>
      <c r="ES131" s="22"/>
      <c r="ET131" s="22"/>
      <c r="EU131" s="22"/>
      <c r="EV131" s="22"/>
    </row>
  </sheetData>
  <sheetProtection/>
  <mergeCells count="109">
    <mergeCell ref="EN131:EQ131"/>
    <mergeCell ref="ES131:EV131"/>
    <mergeCell ref="N1:BG2"/>
    <mergeCell ref="AX12:BE13"/>
    <mergeCell ref="BG12:BN13"/>
    <mergeCell ref="AX110:BE111"/>
    <mergeCell ref="BG110:BN111"/>
    <mergeCell ref="EA118:ED118"/>
    <mergeCell ref="EF118:EI118"/>
    <mergeCell ref="EA119:ED119"/>
    <mergeCell ref="EF119:EI119"/>
    <mergeCell ref="DV125:DX125"/>
    <mergeCell ref="EA127:ED127"/>
    <mergeCell ref="EF127:EI127"/>
    <mergeCell ref="EA115:ED115"/>
    <mergeCell ref="EF115:EI115"/>
    <mergeCell ref="EA116:ED116"/>
    <mergeCell ref="EF116:EI116"/>
    <mergeCell ref="EA117:ED117"/>
    <mergeCell ref="EF117:EI117"/>
    <mergeCell ref="EA112:ED112"/>
    <mergeCell ref="EF112:EI112"/>
    <mergeCell ref="EA113:ED113"/>
    <mergeCell ref="EF113:EI113"/>
    <mergeCell ref="EA114:ED114"/>
    <mergeCell ref="EF114:EI114"/>
    <mergeCell ref="EA110:ED110"/>
    <mergeCell ref="EF110:EI110"/>
    <mergeCell ref="EN110:EQ110"/>
    <mergeCell ref="ES110:EV110"/>
    <mergeCell ref="EA111:ED111"/>
    <mergeCell ref="EF111:EI111"/>
    <mergeCell ref="EN111:EQ111"/>
    <mergeCell ref="ES111:EV111"/>
    <mergeCell ref="BA45:BB45"/>
    <mergeCell ref="BJ45:BL45"/>
    <mergeCell ref="EA108:ED108"/>
    <mergeCell ref="EF108:EI108"/>
    <mergeCell ref="EA109:ED109"/>
    <mergeCell ref="EF109:EI109"/>
    <mergeCell ref="BA39:BB39"/>
    <mergeCell ref="BJ39:BL39"/>
    <mergeCell ref="BA41:BB41"/>
    <mergeCell ref="BJ41:BL41"/>
    <mergeCell ref="BA43:BB43"/>
    <mergeCell ref="BJ43:BL43"/>
    <mergeCell ref="EA24:ED24"/>
    <mergeCell ref="EF24:EI24"/>
    <mergeCell ref="EA25:ED25"/>
    <mergeCell ref="EF25:EI25"/>
    <mergeCell ref="BA38:BB38"/>
    <mergeCell ref="BJ38:BL38"/>
    <mergeCell ref="EA22:ED22"/>
    <mergeCell ref="EF22:EI22"/>
    <mergeCell ref="EN22:EQ22"/>
    <mergeCell ref="ES22:EV22"/>
    <mergeCell ref="EA23:ED23"/>
    <mergeCell ref="EF23:EI23"/>
    <mergeCell ref="EN23:EQ23"/>
    <mergeCell ref="ES23:EV23"/>
    <mergeCell ref="EA20:ED20"/>
    <mergeCell ref="EF20:EI20"/>
    <mergeCell ref="EN20:EQ20"/>
    <mergeCell ref="ES20:EV20"/>
    <mergeCell ref="EA21:ED21"/>
    <mergeCell ref="EF21:EI21"/>
    <mergeCell ref="EN21:EQ21"/>
    <mergeCell ref="ES21:EV21"/>
    <mergeCell ref="K16:L16"/>
    <mergeCell ref="EA18:ED18"/>
    <mergeCell ref="EF18:EI18"/>
    <mergeCell ref="EN18:EQ18"/>
    <mergeCell ref="ES18:EV18"/>
    <mergeCell ref="EA19:ED19"/>
    <mergeCell ref="EF19:EI19"/>
    <mergeCell ref="EN19:EQ19"/>
    <mergeCell ref="ES19:EV19"/>
    <mergeCell ref="EA14:ED14"/>
    <mergeCell ref="EF14:EI14"/>
    <mergeCell ref="EN14:EQ14"/>
    <mergeCell ref="ES14:EV14"/>
    <mergeCell ref="EA15:ED15"/>
    <mergeCell ref="EF15:EI15"/>
    <mergeCell ref="EN15:EQ15"/>
    <mergeCell ref="ES15:EV15"/>
    <mergeCell ref="EN12:EQ12"/>
    <mergeCell ref="ES12:EV12"/>
    <mergeCell ref="EA13:ED13"/>
    <mergeCell ref="EF13:EI13"/>
    <mergeCell ref="EN13:EQ13"/>
    <mergeCell ref="ES13:EV13"/>
    <mergeCell ref="EA10:ED10"/>
    <mergeCell ref="EF10:EI10"/>
    <mergeCell ref="EA11:ED11"/>
    <mergeCell ref="EF11:EI11"/>
    <mergeCell ref="EA12:ED12"/>
    <mergeCell ref="EF12:EI12"/>
    <mergeCell ref="EA7:ED7"/>
    <mergeCell ref="EF7:EI7"/>
    <mergeCell ref="EA8:ED8"/>
    <mergeCell ref="EF8:EI8"/>
    <mergeCell ref="EA9:ED9"/>
    <mergeCell ref="EF9:EI9"/>
    <mergeCell ref="EA4:ED4"/>
    <mergeCell ref="EF4:EI4"/>
    <mergeCell ref="EA5:ED5"/>
    <mergeCell ref="EF5:EI5"/>
    <mergeCell ref="EA6:ED6"/>
    <mergeCell ref="EF6:EI6"/>
  </mergeCells>
  <printOptions horizontalCentered="1"/>
  <pageMargins left="0.79" right="0.79" top="0.43" bottom="0.35" header="0.31" footer="0.28"/>
  <pageSetup fitToHeight="1" fitToWidth="1" horizontalDpi="600" verticalDpi="600" orientation="landscape" paperSize="8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28" sqref="H28"/>
    </sheetView>
  </sheetViews>
  <sheetFormatPr defaultColWidth="9.00390625" defaultRowHeight="13.5"/>
  <sheetData/>
  <sheetProtection/>
  <printOptions/>
  <pageMargins left="0.79" right="0.79" top="0.98" bottom="0.98" header="0.51" footer="0.51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2"/>
  <sheetViews>
    <sheetView showGridLines="0" zoomScalePageLayoutView="0" workbookViewId="0" topLeftCell="A1">
      <selection activeCell="N14" sqref="N14"/>
    </sheetView>
  </sheetViews>
  <sheetFormatPr defaultColWidth="9.00390625" defaultRowHeight="13.5"/>
  <cols>
    <col min="1" max="1" width="2.25390625" style="1" customWidth="1"/>
    <col min="2" max="2" width="9.00390625" style="2" customWidth="1"/>
    <col min="3" max="3" width="3.375" style="1" bestFit="1" customWidth="1"/>
    <col min="4" max="4" width="9.00390625" style="2" customWidth="1"/>
    <col min="5" max="5" width="5.875" style="3" customWidth="1"/>
    <col min="6" max="6" width="6.25390625" style="1" customWidth="1"/>
    <col min="7" max="7" width="9.00390625" style="2" customWidth="1"/>
    <col min="8" max="8" width="3.375" style="1" bestFit="1" customWidth="1"/>
    <col min="9" max="9" width="9.00390625" style="2" customWidth="1"/>
    <col min="10" max="10" width="5.875" style="1" customWidth="1"/>
    <col min="11" max="11" width="6.00390625" style="1" customWidth="1"/>
    <col min="12" max="16384" width="9.00390625" style="1" customWidth="1"/>
  </cols>
  <sheetData>
    <row r="1" ht="13.5">
      <c r="B1" s="4" t="s">
        <v>85</v>
      </c>
    </row>
    <row r="4" spans="2:11" ht="13.5">
      <c r="B4" s="2" t="s">
        <v>86</v>
      </c>
      <c r="C4" s="1" t="s">
        <v>5</v>
      </c>
      <c r="D4" s="2" t="s">
        <v>87</v>
      </c>
      <c r="E4" s="3">
        <v>27</v>
      </c>
      <c r="F4" s="1" t="s">
        <v>88</v>
      </c>
      <c r="G4" s="2" t="s">
        <v>89</v>
      </c>
      <c r="H4" s="1" t="s">
        <v>5</v>
      </c>
      <c r="I4" s="2" t="s">
        <v>90</v>
      </c>
      <c r="J4" s="1">
        <v>27</v>
      </c>
      <c r="K4" s="1" t="s">
        <v>88</v>
      </c>
    </row>
    <row r="5" spans="2:11" ht="13.5">
      <c r="B5" s="2" t="s">
        <v>91</v>
      </c>
      <c r="C5" s="1" t="s">
        <v>5</v>
      </c>
      <c r="D5" s="2" t="s">
        <v>92</v>
      </c>
      <c r="E5" s="3">
        <v>27</v>
      </c>
      <c r="F5" s="1" t="s">
        <v>88</v>
      </c>
      <c r="G5" s="2" t="s">
        <v>93</v>
      </c>
      <c r="H5" s="1" t="s">
        <v>5</v>
      </c>
      <c r="I5" s="2" t="s">
        <v>94</v>
      </c>
      <c r="J5" s="1">
        <v>27</v>
      </c>
      <c r="K5" s="1" t="s">
        <v>88</v>
      </c>
    </row>
    <row r="6" spans="2:11" ht="13.5">
      <c r="B6" s="2" t="s">
        <v>95</v>
      </c>
      <c r="C6" s="1" t="s">
        <v>5</v>
      </c>
      <c r="D6" s="2" t="s">
        <v>96</v>
      </c>
      <c r="E6" s="3">
        <v>27</v>
      </c>
      <c r="F6" s="1" t="s">
        <v>88</v>
      </c>
      <c r="G6" s="2" t="s">
        <v>97</v>
      </c>
      <c r="H6" s="1" t="s">
        <v>5</v>
      </c>
      <c r="I6" s="2" t="s">
        <v>98</v>
      </c>
      <c r="J6" s="1">
        <v>27</v>
      </c>
      <c r="K6" s="1" t="s">
        <v>88</v>
      </c>
    </row>
    <row r="7" spans="2:11" ht="13.5">
      <c r="B7" s="2" t="s">
        <v>99</v>
      </c>
      <c r="C7" s="1" t="s">
        <v>5</v>
      </c>
      <c r="D7" s="2" t="s">
        <v>100</v>
      </c>
      <c r="E7" s="3">
        <v>27</v>
      </c>
      <c r="F7" s="1" t="s">
        <v>88</v>
      </c>
      <c r="G7" s="2" t="s">
        <v>101</v>
      </c>
      <c r="H7" s="1" t="s">
        <v>5</v>
      </c>
      <c r="I7" s="2" t="s">
        <v>102</v>
      </c>
      <c r="J7" s="1">
        <v>27</v>
      </c>
      <c r="K7" s="1" t="s">
        <v>88</v>
      </c>
    </row>
    <row r="8" spans="2:6" ht="13.5">
      <c r="B8" s="2" t="s">
        <v>103</v>
      </c>
      <c r="C8" s="1" t="s">
        <v>5</v>
      </c>
      <c r="D8" s="2" t="s">
        <v>104</v>
      </c>
      <c r="E8" s="3">
        <v>42</v>
      </c>
      <c r="F8" s="1" t="s">
        <v>88</v>
      </c>
    </row>
    <row r="9" spans="2:6" ht="13.5">
      <c r="B9" s="2" t="s">
        <v>105</v>
      </c>
      <c r="C9" s="1" t="s">
        <v>5</v>
      </c>
      <c r="D9" s="2" t="s">
        <v>106</v>
      </c>
      <c r="E9" s="3">
        <v>42</v>
      </c>
      <c r="F9" s="1" t="s">
        <v>88</v>
      </c>
    </row>
    <row r="10" spans="2:6" ht="13.5">
      <c r="B10" s="2" t="s">
        <v>107</v>
      </c>
      <c r="C10" s="1" t="s">
        <v>5</v>
      </c>
      <c r="D10" s="2" t="s">
        <v>108</v>
      </c>
      <c r="E10" s="3">
        <v>42</v>
      </c>
      <c r="F10" s="1" t="s">
        <v>88</v>
      </c>
    </row>
    <row r="11" spans="2:11" ht="13.5">
      <c r="B11" s="2" t="s">
        <v>109</v>
      </c>
      <c r="C11" s="1" t="s">
        <v>5</v>
      </c>
      <c r="D11" s="2" t="s">
        <v>110</v>
      </c>
      <c r="E11" s="3">
        <v>42</v>
      </c>
      <c r="F11" s="1" t="s">
        <v>88</v>
      </c>
      <c r="G11" s="1" t="s">
        <v>111</v>
      </c>
      <c r="I11" s="1" t="s">
        <v>112</v>
      </c>
      <c r="J11" s="5">
        <f>SUM(J4:J7)+SUM(E4:E11)</f>
        <v>384</v>
      </c>
      <c r="K11" s="1" t="s">
        <v>88</v>
      </c>
    </row>
    <row r="14" spans="2:13" ht="13.5">
      <c r="B14" s="2" t="s">
        <v>113</v>
      </c>
      <c r="C14" s="1" t="s">
        <v>5</v>
      </c>
      <c r="D14" s="2" t="s">
        <v>114</v>
      </c>
      <c r="E14" s="3">
        <v>88</v>
      </c>
      <c r="F14" s="1" t="s">
        <v>88</v>
      </c>
      <c r="M14" s="5"/>
    </row>
    <row r="15" spans="2:6" ht="13.5">
      <c r="B15" s="2" t="s">
        <v>115</v>
      </c>
      <c r="C15" s="1" t="s">
        <v>5</v>
      </c>
      <c r="D15" s="2" t="s">
        <v>116</v>
      </c>
      <c r="E15" s="3">
        <v>88</v>
      </c>
      <c r="F15" s="1" t="s">
        <v>88</v>
      </c>
    </row>
    <row r="16" spans="2:6" ht="13.5">
      <c r="B16" s="2" t="s">
        <v>117</v>
      </c>
      <c r="C16" s="1" t="s">
        <v>5</v>
      </c>
      <c r="D16" s="2" t="s">
        <v>118</v>
      </c>
      <c r="E16" s="3">
        <v>88</v>
      </c>
      <c r="F16" s="1" t="s">
        <v>88</v>
      </c>
    </row>
    <row r="17" spans="2:6" ht="13.5">
      <c r="B17" s="2" t="s">
        <v>119</v>
      </c>
      <c r="C17" s="1" t="s">
        <v>5</v>
      </c>
      <c r="D17" s="2" t="s">
        <v>120</v>
      </c>
      <c r="E17" s="3">
        <v>88</v>
      </c>
      <c r="F17" s="1" t="s">
        <v>88</v>
      </c>
    </row>
    <row r="18" spans="2:6" ht="13.5">
      <c r="B18" s="2" t="s">
        <v>121</v>
      </c>
      <c r="C18" s="1" t="s">
        <v>5</v>
      </c>
      <c r="D18" s="2" t="s">
        <v>122</v>
      </c>
      <c r="E18" s="3">
        <v>88</v>
      </c>
      <c r="F18" s="1" t="s">
        <v>88</v>
      </c>
    </row>
    <row r="19" spans="2:6" ht="13.5">
      <c r="B19" s="2" t="s">
        <v>123</v>
      </c>
      <c r="C19" s="1" t="s">
        <v>5</v>
      </c>
      <c r="D19" s="2" t="s">
        <v>124</v>
      </c>
      <c r="E19" s="3">
        <v>88</v>
      </c>
      <c r="F19" s="1" t="s">
        <v>88</v>
      </c>
    </row>
    <row r="20" spans="2:6" ht="13.5">
      <c r="B20" s="2" t="s">
        <v>125</v>
      </c>
      <c r="C20" s="1" t="s">
        <v>5</v>
      </c>
      <c r="D20" s="2" t="s">
        <v>126</v>
      </c>
      <c r="E20" s="3">
        <v>88</v>
      </c>
      <c r="F20" s="1" t="s">
        <v>88</v>
      </c>
    </row>
    <row r="22" spans="2:11" ht="13.5">
      <c r="B22" s="2" t="s">
        <v>127</v>
      </c>
      <c r="C22" s="1" t="s">
        <v>5</v>
      </c>
      <c r="D22" s="2" t="s">
        <v>128</v>
      </c>
      <c r="E22" s="3">
        <v>40</v>
      </c>
      <c r="F22" s="1" t="s">
        <v>88</v>
      </c>
      <c r="G22" s="2" t="s">
        <v>129</v>
      </c>
      <c r="H22" s="1" t="s">
        <v>5</v>
      </c>
      <c r="I22" s="2" t="s">
        <v>130</v>
      </c>
      <c r="J22" s="1">
        <v>32</v>
      </c>
      <c r="K22" s="1" t="s">
        <v>88</v>
      </c>
    </row>
    <row r="23" spans="2:11" ht="13.5">
      <c r="B23" s="2" t="s">
        <v>131</v>
      </c>
      <c r="C23" s="1" t="s">
        <v>5</v>
      </c>
      <c r="D23" s="2" t="s">
        <v>132</v>
      </c>
      <c r="E23" s="3">
        <v>40</v>
      </c>
      <c r="F23" s="1" t="s">
        <v>88</v>
      </c>
      <c r="G23" s="2" t="s">
        <v>133</v>
      </c>
      <c r="H23" s="1" t="s">
        <v>5</v>
      </c>
      <c r="I23" s="2" t="s">
        <v>134</v>
      </c>
      <c r="J23" s="1">
        <v>32</v>
      </c>
      <c r="K23" s="1" t="s">
        <v>88</v>
      </c>
    </row>
    <row r="24" spans="2:6" ht="13.5">
      <c r="B24" s="2" t="s">
        <v>135</v>
      </c>
      <c r="C24" s="1" t="s">
        <v>5</v>
      </c>
      <c r="D24" s="2" t="s">
        <v>136</v>
      </c>
      <c r="E24" s="3">
        <v>88</v>
      </c>
      <c r="F24" s="1" t="s">
        <v>88</v>
      </c>
    </row>
    <row r="25" spans="2:11" ht="13.5">
      <c r="B25" s="2" t="s">
        <v>137</v>
      </c>
      <c r="C25" s="1" t="s">
        <v>5</v>
      </c>
      <c r="D25" s="2" t="s">
        <v>138</v>
      </c>
      <c r="E25" s="3">
        <v>88</v>
      </c>
      <c r="F25" s="1" t="s">
        <v>88</v>
      </c>
      <c r="G25" s="2" t="s">
        <v>139</v>
      </c>
      <c r="I25" s="1" t="s">
        <v>140</v>
      </c>
      <c r="J25" s="5">
        <f>SUM(E14:E25)+J22+J23</f>
        <v>936</v>
      </c>
      <c r="K25" s="1" t="s">
        <v>88</v>
      </c>
    </row>
    <row r="28" spans="2:6" ht="13.5">
      <c r="B28" s="2" t="s">
        <v>141</v>
      </c>
      <c r="C28" s="1" t="s">
        <v>5</v>
      </c>
      <c r="D28" s="2" t="s">
        <v>142</v>
      </c>
      <c r="E28" s="3">
        <v>88</v>
      </c>
      <c r="F28" s="1" t="s">
        <v>88</v>
      </c>
    </row>
    <row r="29" spans="2:6" ht="13.5">
      <c r="B29" s="2" t="s">
        <v>143</v>
      </c>
      <c r="C29" s="1" t="s">
        <v>5</v>
      </c>
      <c r="D29" s="2" t="s">
        <v>144</v>
      </c>
      <c r="E29" s="3">
        <v>88</v>
      </c>
      <c r="F29" s="1" t="s">
        <v>88</v>
      </c>
    </row>
    <row r="30" spans="2:11" ht="13.5">
      <c r="B30" s="2" t="s">
        <v>145</v>
      </c>
      <c r="C30" s="1" t="s">
        <v>5</v>
      </c>
      <c r="D30" s="2" t="s">
        <v>146</v>
      </c>
      <c r="E30" s="3">
        <v>40</v>
      </c>
      <c r="F30" s="1" t="s">
        <v>88</v>
      </c>
      <c r="G30" s="2" t="s">
        <v>147</v>
      </c>
      <c r="H30" s="1" t="s">
        <v>5</v>
      </c>
      <c r="I30" s="2" t="s">
        <v>148</v>
      </c>
      <c r="J30" s="1">
        <v>32</v>
      </c>
      <c r="K30" s="1" t="s">
        <v>88</v>
      </c>
    </row>
    <row r="31" spans="2:11" ht="13.5">
      <c r="B31" s="2" t="s">
        <v>149</v>
      </c>
      <c r="C31" s="1" t="s">
        <v>5</v>
      </c>
      <c r="D31" s="2" t="s">
        <v>150</v>
      </c>
      <c r="E31" s="3">
        <v>40</v>
      </c>
      <c r="F31" s="1" t="s">
        <v>88</v>
      </c>
      <c r="G31" s="2" t="s">
        <v>151</v>
      </c>
      <c r="H31" s="1" t="s">
        <v>5</v>
      </c>
      <c r="I31" s="2" t="s">
        <v>152</v>
      </c>
      <c r="J31" s="1">
        <v>32</v>
      </c>
      <c r="K31" s="1" t="s">
        <v>88</v>
      </c>
    </row>
    <row r="33" spans="2:6" ht="13.5">
      <c r="B33" s="2" t="s">
        <v>153</v>
      </c>
      <c r="C33" s="1" t="s">
        <v>5</v>
      </c>
      <c r="D33" s="2" t="s">
        <v>154</v>
      </c>
      <c r="E33" s="3">
        <v>88</v>
      </c>
      <c r="F33" s="1" t="s">
        <v>88</v>
      </c>
    </row>
    <row r="34" spans="2:6" ht="13.5">
      <c r="B34" s="2" t="s">
        <v>155</v>
      </c>
      <c r="C34" s="1" t="s">
        <v>5</v>
      </c>
      <c r="D34" s="2" t="s">
        <v>156</v>
      </c>
      <c r="E34" s="3">
        <v>88</v>
      </c>
      <c r="F34" s="1" t="s">
        <v>88</v>
      </c>
    </row>
    <row r="35" spans="2:6" ht="13.5">
      <c r="B35" s="2" t="s">
        <v>157</v>
      </c>
      <c r="C35" s="1" t="s">
        <v>5</v>
      </c>
      <c r="D35" s="2" t="s">
        <v>154</v>
      </c>
      <c r="E35" s="3">
        <v>88</v>
      </c>
      <c r="F35" s="1" t="s">
        <v>88</v>
      </c>
    </row>
    <row r="36" spans="2:6" ht="13.5">
      <c r="B36" s="2" t="s">
        <v>158</v>
      </c>
      <c r="C36" s="1" t="s">
        <v>5</v>
      </c>
      <c r="D36" s="2" t="s">
        <v>156</v>
      </c>
      <c r="E36" s="3">
        <v>88</v>
      </c>
      <c r="F36" s="1" t="s">
        <v>88</v>
      </c>
    </row>
    <row r="37" spans="2:6" ht="13.5">
      <c r="B37" s="2" t="s">
        <v>159</v>
      </c>
      <c r="C37" s="1" t="s">
        <v>5</v>
      </c>
      <c r="D37" s="2" t="s">
        <v>154</v>
      </c>
      <c r="E37" s="3">
        <v>88</v>
      </c>
      <c r="F37" s="1" t="s">
        <v>88</v>
      </c>
    </row>
    <row r="38" spans="2:6" ht="13.5">
      <c r="B38" s="2" t="s">
        <v>160</v>
      </c>
      <c r="C38" s="1" t="s">
        <v>5</v>
      </c>
      <c r="D38" s="2" t="s">
        <v>156</v>
      </c>
      <c r="E38" s="3">
        <v>88</v>
      </c>
      <c r="F38" s="1" t="s">
        <v>88</v>
      </c>
    </row>
    <row r="39" spans="2:11" ht="13.5">
      <c r="B39" s="2" t="s">
        <v>161</v>
      </c>
      <c r="C39" s="1" t="s">
        <v>5</v>
      </c>
      <c r="D39" s="2" t="s">
        <v>154</v>
      </c>
      <c r="E39" s="3">
        <v>88</v>
      </c>
      <c r="F39" s="1" t="s">
        <v>88</v>
      </c>
      <c r="G39" s="2" t="s">
        <v>162</v>
      </c>
      <c r="I39" s="1" t="s">
        <v>163</v>
      </c>
      <c r="J39" s="5">
        <f>SUM(J28:J31)+SUM(E28:E39)</f>
        <v>936</v>
      </c>
      <c r="K39" s="1" t="s">
        <v>88</v>
      </c>
    </row>
    <row r="41" ht="13.5">
      <c r="M41" s="5"/>
    </row>
    <row r="42" spans="9:11" ht="13.5">
      <c r="I42" s="4" t="s">
        <v>164</v>
      </c>
      <c r="J42" s="5">
        <f>J11+J25+J39</f>
        <v>2256</v>
      </c>
      <c r="K42" s="1" t="s">
        <v>88</v>
      </c>
    </row>
  </sheetData>
  <sheetProtection/>
  <printOptions/>
  <pageMargins left="0.79" right="0.79" top="0.62" bottom="0.3" header="0.5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愛媛県卓球協会</cp:lastModifiedBy>
  <cp:lastPrinted>2020-09-06T07:16:37Z</cp:lastPrinted>
  <dcterms:created xsi:type="dcterms:W3CDTF">2009-08-26T02:26:17Z</dcterms:created>
  <dcterms:modified xsi:type="dcterms:W3CDTF">2020-09-06T07:17:52Z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