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19440" windowHeight="3795" activeTab="0"/>
  </bookViews>
  <sheets>
    <sheet name="各チームから支部へ申込書" sheetId="1" r:id="rId1"/>
    <sheet name="支部より県へ" sheetId="2" r:id="rId2"/>
    <sheet name="氏名５文字関数" sheetId="3" state="hidden" r:id="rId3"/>
  </sheets>
  <definedNames>
    <definedName name="_xlnm.Print_Area" localSheetId="0">'各チームから支部へ申込書'!$A$1:$I$59</definedName>
    <definedName name="_xlnm.Print_Area" localSheetId="1">'支部より県へ'!$A$1:$K$48</definedName>
  </definedNames>
  <calcPr fullCalcOnLoad="1"/>
</workbook>
</file>

<file path=xl/comments3.xml><?xml version="1.0" encoding="utf-8"?>
<comments xmlns="http://schemas.openxmlformats.org/spreadsheetml/2006/main">
  <authors>
    <author>masatora</author>
  </authors>
  <commentList>
    <comment ref="F3" authorId="0">
      <text>
        <r>
          <rPr>
            <b/>
            <sz val="9"/>
            <rFont val="ＭＳ Ｐゴシック"/>
            <family val="3"/>
          </rPr>
          <t>masatora:</t>
        </r>
        <r>
          <rPr>
            <sz val="9"/>
            <rFont val="ＭＳ Ｐゴシック"/>
            <family val="3"/>
          </rPr>
          <t xml:space="preserve">
F列のフォントは
MSゴシックまたはMS明朝
にする。
MS P ゴッシクやMS P明朝
にしないこと
</t>
        </r>
      </text>
    </comment>
  </commentList>
</comments>
</file>

<file path=xl/sharedStrings.xml><?xml version="1.0" encoding="utf-8"?>
<sst xmlns="http://schemas.openxmlformats.org/spreadsheetml/2006/main" count="112" uniqueCount="85">
  <si>
    <t>印</t>
  </si>
  <si>
    <t>（団体）</t>
  </si>
  <si>
    <t>（シングルス）</t>
  </si>
  <si>
    <t>緊急連絡先（電話）</t>
  </si>
  <si>
    <t>姓</t>
  </si>
  <si>
    <t>名</t>
  </si>
  <si>
    <t>↓各セルに空白を必要文字数分入れています。</t>
  </si>
  <si>
    <t>ID</t>
  </si>
  <si>
    <t>姓</t>
  </si>
  <si>
    <t>名</t>
  </si>
  <si>
    <t>姓文字数</t>
  </si>
  <si>
    <t>名文字数</t>
  </si>
  <si>
    <t>参照テーブル</t>
  </si>
  <si>
    <t>岩鬼</t>
  </si>
  <si>
    <t>正美</t>
  </si>
  <si>
    <t>姓＼名</t>
  </si>
  <si>
    <t>殿馬</t>
  </si>
  <si>
    <t>数人</t>
  </si>
  <si>
    <t>　　　</t>
  </si>
  <si>
    <t>　　</t>
  </si>
  <si>
    <t>　</t>
  </si>
  <si>
    <t>山岡</t>
  </si>
  <si>
    <t>鉄司</t>
  </si>
  <si>
    <t>　　</t>
  </si>
  <si>
    <t>　</t>
  </si>
  <si>
    <t>土井垣</t>
  </si>
  <si>
    <t>将</t>
  </si>
  <si>
    <t>山田</t>
  </si>
  <si>
    <t>太郎</t>
  </si>
  <si>
    <t>石毛</t>
  </si>
  <si>
    <t>幸一</t>
  </si>
  <si>
    <t>沢田</t>
  </si>
  <si>
    <t>京太</t>
  </si>
  <si>
    <t>北</t>
  </si>
  <si>
    <t>満男</t>
  </si>
  <si>
    <t>里中</t>
  </si>
  <si>
    <t>智</t>
  </si>
  <si>
    <t>微笑</t>
  </si>
  <si>
    <t>三太郎</t>
  </si>
  <si>
    <t>渚</t>
  </si>
  <si>
    <t>圭一</t>
  </si>
  <si>
    <t>高代</t>
  </si>
  <si>
    <t>智秋</t>
  </si>
  <si>
    <t>上下</t>
  </si>
  <si>
    <t>左右太</t>
  </si>
  <si>
    <t>中</t>
  </si>
  <si>
    <t>二美夫</t>
  </si>
  <si>
    <t>武蔵坊</t>
  </si>
  <si>
    <t>数馬</t>
  </si>
  <si>
    <t>隼</t>
  </si>
  <si>
    <t>走</t>
  </si>
  <si>
    <t>ハリー</t>
  </si>
  <si>
    <t>フォアマン</t>
  </si>
  <si>
    <t>（ダブルス）</t>
  </si>
  <si>
    <t>チーム名</t>
  </si>
  <si>
    <t>大会名</t>
  </si>
  <si>
    <t>種目</t>
  </si>
  <si>
    <t>シングルス、ダブルスともに実力順に入力すること。</t>
  </si>
  <si>
    <t>卓球大会参加申込書</t>
  </si>
  <si>
    <t>各支部卓球協会御中</t>
  </si>
  <si>
    <t>上記大会へ、参加料を添えて申し込みます</t>
  </si>
  <si>
    <t>責任者</t>
  </si>
  <si>
    <t>愛媛県卓球協会御中</t>
  </si>
  <si>
    <t>支部名</t>
  </si>
  <si>
    <t>年齢・学年</t>
  </si>
  <si>
    <t>男子・女子</t>
  </si>
  <si>
    <t>監督</t>
  </si>
  <si>
    <t>コーチ</t>
  </si>
  <si>
    <t>主将1</t>
  </si>
  <si>
    <t>←男女該当に○をずらしてください。</t>
  </si>
  <si>
    <t>参加料内訳</t>
  </si>
  <si>
    <t>団体戦</t>
  </si>
  <si>
    <t>シングルス</t>
  </si>
  <si>
    <t>ダブルス</t>
  </si>
  <si>
    <t>合計</t>
  </si>
  <si>
    <t>単価</t>
  </si>
  <si>
    <t>参加数</t>
  </si>
  <si>
    <t>計</t>
  </si>
  <si>
    <t>〃高校生以下</t>
  </si>
  <si>
    <t>枠が不足する場合は
枠・シートを適宜増やしてください</t>
  </si>
  <si>
    <t>チーム</t>
  </si>
  <si>
    <t>申し込み枠は、適宜加工してお使いください。</t>
  </si>
  <si>
    <t>上記大会について、参加料を送金し、申し込みます</t>
  </si>
  <si>
    <t>県卓球大会参加申込書</t>
  </si>
  <si>
    <t>男・女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</si>
</sst>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b/>
      <sz val="14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theme="6" tint="0.5999900102615356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10" borderId="20" xfId="0" applyFont="1" applyFill="1" applyBorder="1" applyAlignment="1" applyProtection="1">
      <alignment horizontal="center" vertical="center"/>
      <protection locked="0"/>
    </xf>
    <xf numFmtId="0" fontId="3" fillId="10" borderId="21" xfId="0" applyFont="1" applyFill="1" applyBorder="1" applyAlignment="1" applyProtection="1">
      <alignment vertical="center"/>
      <protection locked="0"/>
    </xf>
    <xf numFmtId="0" fontId="3" fillId="10" borderId="22" xfId="0" applyFont="1" applyFill="1" applyBorder="1" applyAlignment="1" applyProtection="1">
      <alignment vertical="center"/>
      <protection locked="0"/>
    </xf>
    <xf numFmtId="0" fontId="3" fillId="10" borderId="23" xfId="0" applyFont="1" applyFill="1" applyBorder="1" applyAlignment="1" applyProtection="1">
      <alignment vertical="center"/>
      <protection locked="0"/>
    </xf>
    <xf numFmtId="0" fontId="3" fillId="10" borderId="24" xfId="0" applyFont="1" applyFill="1" applyBorder="1" applyAlignment="1" applyProtection="1">
      <alignment vertical="center"/>
      <protection locked="0"/>
    </xf>
    <xf numFmtId="0" fontId="3" fillId="10" borderId="25" xfId="0" applyFont="1" applyFill="1" applyBorder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vertical="center"/>
      <protection locked="0"/>
    </xf>
    <xf numFmtId="0" fontId="3" fillId="10" borderId="27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49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3" fillId="10" borderId="29" xfId="0" applyFont="1" applyFill="1" applyBorder="1" applyAlignment="1" applyProtection="1">
      <alignment vertical="center"/>
      <protection locked="0"/>
    </xf>
    <xf numFmtId="0" fontId="3" fillId="10" borderId="30" xfId="0" applyFont="1" applyFill="1" applyBorder="1" applyAlignment="1" applyProtection="1">
      <alignment vertical="center"/>
      <protection locked="0"/>
    </xf>
    <xf numFmtId="0" fontId="3" fillId="10" borderId="11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50" fillId="10" borderId="34" xfId="0" applyFont="1" applyFill="1" applyBorder="1" applyAlignment="1" applyProtection="1">
      <alignment vertical="center"/>
      <protection locked="0"/>
    </xf>
    <xf numFmtId="0" fontId="50" fillId="10" borderId="35" xfId="0" applyFont="1" applyFill="1" applyBorder="1" applyAlignment="1" applyProtection="1">
      <alignment vertical="center"/>
      <protection locked="0"/>
    </xf>
    <xf numFmtId="0" fontId="50" fillId="10" borderId="36" xfId="0" applyFont="1" applyFill="1" applyBorder="1" applyAlignment="1" applyProtection="1">
      <alignment vertical="center"/>
      <protection locked="0"/>
    </xf>
    <xf numFmtId="0" fontId="50" fillId="10" borderId="33" xfId="0" applyFont="1" applyFill="1" applyBorder="1" applyAlignment="1" applyProtection="1">
      <alignment vertical="center"/>
      <protection locked="0"/>
    </xf>
    <xf numFmtId="0" fontId="50" fillId="10" borderId="37" xfId="0" applyFont="1" applyFill="1" applyBorder="1" applyAlignment="1" applyProtection="1">
      <alignment vertical="center"/>
      <protection locked="0"/>
    </xf>
    <xf numFmtId="0" fontId="50" fillId="10" borderId="38" xfId="0" applyFont="1" applyFill="1" applyBorder="1" applyAlignment="1" applyProtection="1">
      <alignment vertical="center"/>
      <protection locked="0"/>
    </xf>
    <xf numFmtId="0" fontId="50" fillId="10" borderId="39" xfId="0" applyFont="1" applyFill="1" applyBorder="1" applyAlignment="1" applyProtection="1">
      <alignment horizontal="center" vertical="center"/>
      <protection locked="0"/>
    </xf>
    <xf numFmtId="0" fontId="50" fillId="10" borderId="40" xfId="0" applyFont="1" applyFill="1" applyBorder="1" applyAlignment="1" applyProtection="1">
      <alignment horizontal="center" vertical="center"/>
      <protection locked="0"/>
    </xf>
    <xf numFmtId="0" fontId="50" fillId="10" borderId="36" xfId="0" applyFont="1" applyFill="1" applyBorder="1" applyAlignment="1" applyProtection="1">
      <alignment horizontal="center" vertical="center"/>
      <protection locked="0"/>
    </xf>
    <xf numFmtId="0" fontId="50" fillId="10" borderId="33" xfId="0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10" borderId="43" xfId="0" applyFont="1" applyFill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/>
    </xf>
    <xf numFmtId="0" fontId="3" fillId="10" borderId="45" xfId="0" applyFont="1" applyFill="1" applyBorder="1" applyAlignment="1" applyProtection="1">
      <alignment vertical="center"/>
      <protection locked="0"/>
    </xf>
    <xf numFmtId="0" fontId="3" fillId="10" borderId="10" xfId="0" applyFont="1" applyFill="1" applyBorder="1" applyAlignment="1" applyProtection="1">
      <alignment vertical="center"/>
      <protection locked="0"/>
    </xf>
    <xf numFmtId="0" fontId="3" fillId="10" borderId="46" xfId="0" applyFont="1" applyFill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10" borderId="48" xfId="0" applyFont="1" applyFill="1" applyBorder="1" applyAlignment="1" applyProtection="1">
      <alignment vertical="center"/>
      <protection locked="0"/>
    </xf>
    <xf numFmtId="0" fontId="3" fillId="10" borderId="49" xfId="0" applyFont="1" applyFill="1" applyBorder="1" applyAlignment="1" applyProtection="1">
      <alignment vertical="center"/>
      <protection locked="0"/>
    </xf>
    <xf numFmtId="0" fontId="3" fillId="10" borderId="50" xfId="0" applyFont="1" applyFill="1" applyBorder="1" applyAlignment="1" applyProtection="1">
      <alignment vertical="center"/>
      <protection locked="0"/>
    </xf>
    <xf numFmtId="0" fontId="3" fillId="10" borderId="51" xfId="0" applyFont="1" applyFill="1" applyBorder="1" applyAlignment="1" applyProtection="1">
      <alignment vertical="center"/>
      <protection locked="0"/>
    </xf>
    <xf numFmtId="0" fontId="3" fillId="10" borderId="52" xfId="0" applyFont="1" applyFill="1" applyBorder="1" applyAlignment="1" applyProtection="1">
      <alignment vertical="center"/>
      <protection locked="0"/>
    </xf>
    <xf numFmtId="0" fontId="3" fillId="10" borderId="53" xfId="0" applyFont="1" applyFill="1" applyBorder="1" applyAlignment="1" applyProtection="1">
      <alignment vertical="center"/>
      <protection locked="0"/>
    </xf>
    <xf numFmtId="0" fontId="3" fillId="10" borderId="54" xfId="0" applyFont="1" applyFill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3" fillId="0" borderId="55" xfId="0" applyFont="1" applyBorder="1" applyAlignment="1" applyProtection="1">
      <alignment vertical="center"/>
      <protection locked="0"/>
    </xf>
    <xf numFmtId="0" fontId="3" fillId="10" borderId="55" xfId="0" applyFont="1" applyFill="1" applyBorder="1" applyAlignment="1" applyProtection="1">
      <alignment vertical="center"/>
      <protection locked="0"/>
    </xf>
    <xf numFmtId="0" fontId="3" fillId="10" borderId="56" xfId="0" applyFont="1" applyFill="1" applyBorder="1" applyAlignment="1" applyProtection="1">
      <alignment vertical="center"/>
      <protection locked="0"/>
    </xf>
    <xf numFmtId="0" fontId="3" fillId="10" borderId="57" xfId="0" applyFont="1" applyFill="1" applyBorder="1" applyAlignment="1" applyProtection="1">
      <alignment vertical="center"/>
      <protection locked="0"/>
    </xf>
    <xf numFmtId="0" fontId="3" fillId="0" borderId="17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10" borderId="58" xfId="0" applyFont="1" applyFill="1" applyBorder="1" applyAlignment="1" applyProtection="1">
      <alignment vertical="center"/>
      <protection locked="0"/>
    </xf>
    <xf numFmtId="0" fontId="3" fillId="10" borderId="59" xfId="0" applyFont="1" applyFill="1" applyBorder="1" applyAlignment="1" applyProtection="1">
      <alignment vertical="center"/>
      <protection locked="0"/>
    </xf>
    <xf numFmtId="0" fontId="3" fillId="10" borderId="60" xfId="0" applyFont="1" applyFill="1" applyBorder="1" applyAlignment="1" applyProtection="1">
      <alignment vertical="center"/>
      <protection locked="0"/>
    </xf>
    <xf numFmtId="0" fontId="3" fillId="10" borderId="61" xfId="0" applyFont="1" applyFill="1" applyBorder="1" applyAlignment="1" applyProtection="1">
      <alignment horizontal="center" vertical="center"/>
      <protection locked="0"/>
    </xf>
    <xf numFmtId="0" fontId="3" fillId="10" borderId="62" xfId="0" applyFont="1" applyFill="1" applyBorder="1" applyAlignment="1" applyProtection="1">
      <alignment horizontal="center" vertical="center"/>
      <protection locked="0"/>
    </xf>
    <xf numFmtId="0" fontId="50" fillId="10" borderId="33" xfId="0" applyFont="1" applyFill="1" applyBorder="1" applyAlignment="1" applyProtection="1">
      <alignment horizontal="center" vertical="center"/>
      <protection locked="0"/>
    </xf>
    <xf numFmtId="0" fontId="50" fillId="10" borderId="25" xfId="0" applyFont="1" applyFill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2" fillId="10" borderId="42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10" borderId="42" xfId="0" applyFont="1" applyFill="1" applyBorder="1" applyAlignment="1" applyProtection="1">
      <alignment horizontal="center" vertical="center"/>
      <protection locked="0"/>
    </xf>
    <xf numFmtId="0" fontId="3" fillId="10" borderId="12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10" borderId="15" xfId="0" applyFont="1" applyFill="1" applyBorder="1" applyAlignment="1" applyProtection="1">
      <alignment horizontal="center" vertical="center"/>
      <protection locked="0"/>
    </xf>
    <xf numFmtId="0" fontId="3" fillId="10" borderId="67" xfId="0" applyFont="1" applyFill="1" applyBorder="1" applyAlignment="1" applyProtection="1">
      <alignment horizontal="center" vertical="center"/>
      <protection locked="0"/>
    </xf>
    <xf numFmtId="0" fontId="3" fillId="10" borderId="68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10" borderId="58" xfId="0" applyFont="1" applyFill="1" applyBorder="1" applyAlignment="1" applyProtection="1">
      <alignment horizontal="center" vertical="center"/>
      <protection locked="0"/>
    </xf>
    <xf numFmtId="0" fontId="50" fillId="10" borderId="38" xfId="0" applyFont="1" applyFill="1" applyBorder="1" applyAlignment="1" applyProtection="1">
      <alignment horizontal="center" vertical="center"/>
      <protection locked="0"/>
    </xf>
    <xf numFmtId="0" fontId="50" fillId="10" borderId="26" xfId="0" applyFont="1" applyFill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3" fillId="10" borderId="60" xfId="0" applyFont="1" applyFill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50" fillId="10" borderId="40" xfId="0" applyFont="1" applyFill="1" applyBorder="1" applyAlignment="1" applyProtection="1">
      <alignment horizontal="center" vertical="center"/>
      <protection locked="0"/>
    </xf>
    <xf numFmtId="0" fontId="50" fillId="10" borderId="2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10" borderId="33" xfId="0" applyFont="1" applyFill="1" applyBorder="1" applyAlignment="1" applyProtection="1">
      <alignment horizontal="center" vertical="center"/>
      <protection locked="0"/>
    </xf>
    <xf numFmtId="0" fontId="3" fillId="10" borderId="25" xfId="0" applyFont="1" applyFill="1" applyBorder="1" applyAlignment="1" applyProtection="1">
      <alignment horizontal="center" vertical="center"/>
      <protection locked="0"/>
    </xf>
    <xf numFmtId="0" fontId="3" fillId="10" borderId="38" xfId="0" applyFont="1" applyFill="1" applyBorder="1" applyAlignment="1" applyProtection="1">
      <alignment horizontal="center" vertical="center"/>
      <protection locked="0"/>
    </xf>
    <xf numFmtId="0" fontId="3" fillId="10" borderId="26" xfId="0" applyFont="1" applyFill="1" applyBorder="1" applyAlignment="1" applyProtection="1">
      <alignment horizontal="center" vertical="center"/>
      <protection locked="0"/>
    </xf>
    <xf numFmtId="0" fontId="3" fillId="10" borderId="40" xfId="0" applyFont="1" applyFill="1" applyBorder="1" applyAlignment="1" applyProtection="1">
      <alignment horizontal="center" vertical="center"/>
      <protection locked="0"/>
    </xf>
    <xf numFmtId="0" fontId="3" fillId="10" borderId="24" xfId="0" applyFont="1" applyFill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10" borderId="18" xfId="0" applyFont="1" applyFill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4</xdr:row>
      <xdr:rowOff>57150</xdr:rowOff>
    </xdr:from>
    <xdr:to>
      <xdr:col>7</xdr:col>
      <xdr:colOff>533400</xdr:colOff>
      <xdr:row>4</xdr:row>
      <xdr:rowOff>228600</xdr:rowOff>
    </xdr:to>
    <xdr:sp>
      <xdr:nvSpPr>
        <xdr:cNvPr id="1" name="円/楕円 1"/>
        <xdr:cNvSpPr>
          <a:spLocks/>
        </xdr:cNvSpPr>
      </xdr:nvSpPr>
      <xdr:spPr>
        <a:xfrm>
          <a:off x="5124450" y="1457325"/>
          <a:ext cx="247650" cy="1714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55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00390625" defaultRowHeight="13.5"/>
  <cols>
    <col min="1" max="1" width="5.50390625" style="8" customWidth="1"/>
    <col min="2" max="2" width="6.75390625" style="8" customWidth="1"/>
    <col min="3" max="4" width="11.25390625" style="8" customWidth="1"/>
    <col min="5" max="5" width="5.00390625" style="8" customWidth="1"/>
    <col min="6" max="6" width="6.125" style="8" customWidth="1"/>
    <col min="7" max="7" width="17.625" style="8" customWidth="1"/>
    <col min="8" max="8" width="18.375" style="8" customWidth="1"/>
    <col min="9" max="9" width="3.625" style="8" customWidth="1"/>
    <col min="10" max="10" width="9.50390625" style="8" bestFit="1" customWidth="1"/>
    <col min="11" max="12" width="3.625" style="8" customWidth="1"/>
    <col min="13" max="16384" width="9.00390625" style="8" customWidth="1"/>
  </cols>
  <sheetData>
    <row r="1" spans="7:9" ht="20.25" customHeight="1" thickBot="1">
      <c r="G1" s="129" t="s">
        <v>58</v>
      </c>
      <c r="H1" s="129"/>
      <c r="I1" s="129"/>
    </row>
    <row r="2" spans="1:8" ht="29.25" customHeight="1" thickBot="1">
      <c r="A2" s="114" t="s">
        <v>55</v>
      </c>
      <c r="B2" s="114"/>
      <c r="C2" s="115"/>
      <c r="D2" s="116"/>
      <c r="E2" s="116"/>
      <c r="F2" s="116"/>
      <c r="G2" s="116"/>
      <c r="H2" s="117"/>
    </row>
    <row r="3" spans="1:8" ht="29.25" customHeight="1">
      <c r="A3" s="25"/>
      <c r="B3" s="25"/>
      <c r="C3" s="33"/>
      <c r="D3" s="33"/>
      <c r="E3" s="33"/>
      <c r="F3" s="33"/>
      <c r="G3" s="33"/>
      <c r="H3" s="33"/>
    </row>
    <row r="4" spans="1:2" ht="31.5" customHeight="1">
      <c r="A4" s="37" t="s">
        <v>59</v>
      </c>
      <c r="B4" s="37"/>
    </row>
    <row r="5" spans="1:10" ht="19.5" customHeight="1">
      <c r="A5" s="36"/>
      <c r="B5" s="118" t="s">
        <v>60</v>
      </c>
      <c r="C5" s="118"/>
      <c r="D5" s="118"/>
      <c r="E5" s="118"/>
      <c r="F5" s="118"/>
      <c r="H5" s="8" t="s">
        <v>65</v>
      </c>
      <c r="J5" s="8" t="s">
        <v>69</v>
      </c>
    </row>
    <row r="6" spans="1:6" ht="15" customHeight="1" thickBot="1">
      <c r="A6" s="36"/>
      <c r="B6" s="10"/>
      <c r="C6" s="10"/>
      <c r="D6" s="10"/>
      <c r="E6" s="10"/>
      <c r="F6" s="10"/>
    </row>
    <row r="7" spans="3:11" ht="29.25" customHeight="1" thickBot="1">
      <c r="C7" s="28" t="s">
        <v>54</v>
      </c>
      <c r="D7" s="119"/>
      <c r="E7" s="120"/>
      <c r="F7" s="121"/>
      <c r="G7" s="46" t="s">
        <v>61</v>
      </c>
      <c r="H7" s="53"/>
      <c r="I7" s="21" t="s">
        <v>0</v>
      </c>
      <c r="K7" s="9"/>
    </row>
    <row r="8" spans="2:10" ht="16.5" customHeight="1" thickBot="1">
      <c r="B8" s="28"/>
      <c r="C8" s="35"/>
      <c r="D8" s="34"/>
      <c r="E8" s="34"/>
      <c r="F8" s="19"/>
      <c r="G8" s="35"/>
      <c r="H8" s="19"/>
      <c r="J8" s="9"/>
    </row>
    <row r="9" spans="2:11" ht="15" customHeight="1">
      <c r="B9" s="28"/>
      <c r="C9" s="35"/>
      <c r="D9" s="34"/>
      <c r="E9" s="34"/>
      <c r="F9" s="19"/>
      <c r="G9" s="56"/>
      <c r="H9" s="15" t="s">
        <v>3</v>
      </c>
      <c r="I9" s="19"/>
      <c r="K9" s="9"/>
    </row>
    <row r="10" ht="19.5" customHeight="1" thickBot="1">
      <c r="H10" s="38"/>
    </row>
    <row r="11" spans="2:7" ht="14.25" thickBot="1">
      <c r="B11" s="10" t="s">
        <v>1</v>
      </c>
      <c r="C11" s="10"/>
      <c r="G11" s="35"/>
    </row>
    <row r="12" spans="1:10" ht="14.25" thickBot="1">
      <c r="A12" s="30" t="s">
        <v>56</v>
      </c>
      <c r="B12" s="11"/>
      <c r="C12" s="13" t="s">
        <v>4</v>
      </c>
      <c r="D12" s="54" t="s">
        <v>5</v>
      </c>
      <c r="E12" s="138" t="s">
        <v>64</v>
      </c>
      <c r="F12" s="139"/>
      <c r="J12" s="16"/>
    </row>
    <row r="13" spans="1:10" ht="21.75" customHeight="1">
      <c r="A13" s="126"/>
      <c r="B13" s="69" t="s">
        <v>66</v>
      </c>
      <c r="C13" s="65"/>
      <c r="D13" s="66"/>
      <c r="E13" s="140"/>
      <c r="F13" s="141"/>
      <c r="J13" s="16"/>
    </row>
    <row r="14" spans="1:10" ht="21.75" customHeight="1">
      <c r="A14" s="127"/>
      <c r="B14" s="31" t="s">
        <v>67</v>
      </c>
      <c r="C14" s="67"/>
      <c r="D14" s="68"/>
      <c r="E14" s="110"/>
      <c r="F14" s="111"/>
      <c r="J14" s="16"/>
    </row>
    <row r="15" spans="1:6" ht="21.75" customHeight="1">
      <c r="A15" s="127"/>
      <c r="B15" s="57" t="s">
        <v>68</v>
      </c>
      <c r="C15" s="59"/>
      <c r="D15" s="60"/>
      <c r="E15" s="110"/>
      <c r="F15" s="111"/>
    </row>
    <row r="16" spans="1:6" ht="21.75" customHeight="1">
      <c r="A16" s="127"/>
      <c r="B16" s="31">
        <v>2</v>
      </c>
      <c r="C16" s="61"/>
      <c r="D16" s="62"/>
      <c r="E16" s="110"/>
      <c r="F16" s="111"/>
    </row>
    <row r="17" spans="1:12" ht="21.75" customHeight="1">
      <c r="A17" s="127"/>
      <c r="B17" s="31">
        <v>3</v>
      </c>
      <c r="C17" s="61"/>
      <c r="D17" s="62"/>
      <c r="E17" s="110"/>
      <c r="F17" s="111"/>
      <c r="L17" s="16"/>
    </row>
    <row r="18" spans="1:6" ht="21.75" customHeight="1">
      <c r="A18" s="127"/>
      <c r="B18" s="31">
        <v>4</v>
      </c>
      <c r="C18" s="61"/>
      <c r="D18" s="62"/>
      <c r="E18" s="110"/>
      <c r="F18" s="111"/>
    </row>
    <row r="19" spans="1:9" ht="21.75" customHeight="1">
      <c r="A19" s="127"/>
      <c r="B19" s="31">
        <v>5</v>
      </c>
      <c r="C19" s="61"/>
      <c r="D19" s="62"/>
      <c r="E19" s="110"/>
      <c r="F19" s="111"/>
      <c r="H19" s="135" t="s">
        <v>79</v>
      </c>
      <c r="I19" s="136"/>
    </row>
    <row r="20" spans="1:9" ht="21.75" customHeight="1" thickBot="1">
      <c r="A20" s="128"/>
      <c r="B20" s="32">
        <v>6</v>
      </c>
      <c r="C20" s="63"/>
      <c r="D20" s="64"/>
      <c r="E20" s="131"/>
      <c r="F20" s="132"/>
      <c r="H20" s="136"/>
      <c r="I20" s="136"/>
    </row>
    <row r="21" ht="13.5">
      <c r="G21" s="21"/>
    </row>
    <row r="22" spans="2:17" ht="13.5">
      <c r="B22" s="17"/>
      <c r="C22" s="17"/>
      <c r="D22" s="17"/>
      <c r="E22" s="17"/>
      <c r="F22" s="18"/>
      <c r="G22" s="24"/>
      <c r="H22" s="18"/>
      <c r="I22" s="18"/>
      <c r="Q22" s="49"/>
    </row>
    <row r="23" spans="2:9" ht="14.25" customHeight="1">
      <c r="B23" s="19"/>
      <c r="C23" s="16"/>
      <c r="D23" s="16"/>
      <c r="E23" s="16"/>
      <c r="F23" s="21"/>
      <c r="G23" s="24"/>
      <c r="H23" s="21"/>
      <c r="I23" s="21"/>
    </row>
    <row r="24" spans="2:8" s="24" customFormat="1" ht="14.25" thickBot="1">
      <c r="B24" s="122" t="s">
        <v>53</v>
      </c>
      <c r="C24" s="122"/>
      <c r="D24" s="23"/>
      <c r="E24" s="23"/>
      <c r="F24" s="123" t="s">
        <v>2</v>
      </c>
      <c r="G24" s="123"/>
      <c r="H24" s="123"/>
    </row>
    <row r="25" spans="1:8" s="24" customFormat="1" ht="14.25" thickBot="1">
      <c r="A25" s="70" t="s">
        <v>56</v>
      </c>
      <c r="B25" s="72"/>
      <c r="C25" s="74" t="s">
        <v>4</v>
      </c>
      <c r="D25" s="78" t="s">
        <v>5</v>
      </c>
      <c r="E25" s="12" t="s">
        <v>56</v>
      </c>
      <c r="F25" s="86"/>
      <c r="G25" s="26" t="s">
        <v>4</v>
      </c>
      <c r="H25" s="29" t="s">
        <v>5</v>
      </c>
    </row>
    <row r="26" spans="1:8" ht="22.5" customHeight="1">
      <c r="A26" s="130"/>
      <c r="B26" s="124">
        <v>1</v>
      </c>
      <c r="C26" s="75"/>
      <c r="D26" s="79"/>
      <c r="E26" s="51"/>
      <c r="F26" s="87">
        <v>1</v>
      </c>
      <c r="G26" s="82"/>
      <c r="H26" s="42"/>
    </row>
    <row r="27" spans="1:8" ht="22.5" customHeight="1">
      <c r="A27" s="109"/>
      <c r="B27" s="113"/>
      <c r="C27" s="76"/>
      <c r="D27" s="80"/>
      <c r="E27" s="52"/>
      <c r="F27" s="88">
        <v>2</v>
      </c>
      <c r="G27" s="83"/>
      <c r="H27" s="43"/>
    </row>
    <row r="28" spans="1:8" ht="22.5" customHeight="1">
      <c r="A28" s="108"/>
      <c r="B28" s="112">
        <v>2</v>
      </c>
      <c r="C28" s="76"/>
      <c r="D28" s="80"/>
      <c r="E28" s="51"/>
      <c r="F28" s="87">
        <v>3</v>
      </c>
      <c r="G28" s="83"/>
      <c r="H28" s="43"/>
    </row>
    <row r="29" spans="1:8" ht="22.5" customHeight="1">
      <c r="A29" s="109"/>
      <c r="B29" s="113"/>
      <c r="C29" s="76"/>
      <c r="D29" s="80"/>
      <c r="E29" s="52"/>
      <c r="F29" s="88">
        <v>4</v>
      </c>
      <c r="G29" s="83"/>
      <c r="H29" s="43"/>
    </row>
    <row r="30" spans="1:8" ht="22.5" customHeight="1">
      <c r="A30" s="108"/>
      <c r="B30" s="112">
        <v>3</v>
      </c>
      <c r="C30" s="76"/>
      <c r="D30" s="80"/>
      <c r="E30" s="52"/>
      <c r="F30" s="88">
        <v>5</v>
      </c>
      <c r="G30" s="83"/>
      <c r="H30" s="43"/>
    </row>
    <row r="31" spans="1:8" ht="22.5" customHeight="1">
      <c r="A31" s="109"/>
      <c r="B31" s="113"/>
      <c r="C31" s="76"/>
      <c r="D31" s="80"/>
      <c r="E31" s="52"/>
      <c r="F31" s="88">
        <v>6</v>
      </c>
      <c r="G31" s="83"/>
      <c r="H31" s="43"/>
    </row>
    <row r="32" spans="1:8" ht="22.5" customHeight="1">
      <c r="A32" s="108"/>
      <c r="B32" s="112">
        <v>4</v>
      </c>
      <c r="C32" s="76"/>
      <c r="D32" s="80"/>
      <c r="E32" s="51"/>
      <c r="F32" s="87">
        <v>7</v>
      </c>
      <c r="G32" s="83"/>
      <c r="H32" s="43"/>
    </row>
    <row r="33" spans="1:8" ht="22.5" customHeight="1">
      <c r="A33" s="109"/>
      <c r="B33" s="113"/>
      <c r="C33" s="76"/>
      <c r="D33" s="80"/>
      <c r="E33" s="52"/>
      <c r="F33" s="88">
        <v>8</v>
      </c>
      <c r="G33" s="83"/>
      <c r="H33" s="43"/>
    </row>
    <row r="34" spans="1:8" ht="22.5" customHeight="1">
      <c r="A34" s="108"/>
      <c r="B34" s="112">
        <v>5</v>
      </c>
      <c r="C34" s="76"/>
      <c r="D34" s="80"/>
      <c r="E34" s="51"/>
      <c r="F34" s="87">
        <v>9</v>
      </c>
      <c r="G34" s="83"/>
      <c r="H34" s="43"/>
    </row>
    <row r="35" spans="1:8" ht="22.5" customHeight="1">
      <c r="A35" s="109"/>
      <c r="B35" s="113"/>
      <c r="C35" s="76"/>
      <c r="D35" s="80"/>
      <c r="E35" s="52"/>
      <c r="F35" s="88">
        <v>10</v>
      </c>
      <c r="G35" s="84"/>
      <c r="H35" s="45"/>
    </row>
    <row r="36" spans="1:8" s="24" customFormat="1" ht="22.5" customHeight="1">
      <c r="A36" s="108"/>
      <c r="B36" s="112">
        <v>6</v>
      </c>
      <c r="C36" s="76"/>
      <c r="D36" s="80"/>
      <c r="E36" s="52"/>
      <c r="F36" s="88">
        <v>11</v>
      </c>
      <c r="G36" s="84"/>
      <c r="H36" s="45"/>
    </row>
    <row r="37" spans="1:8" ht="22.5" customHeight="1">
      <c r="A37" s="109"/>
      <c r="B37" s="113"/>
      <c r="C37" s="76"/>
      <c r="D37" s="80"/>
      <c r="E37" s="52"/>
      <c r="F37" s="88">
        <v>12</v>
      </c>
      <c r="G37" s="84"/>
      <c r="H37" s="45"/>
    </row>
    <row r="38" spans="1:8" ht="22.5" customHeight="1">
      <c r="A38" s="108"/>
      <c r="B38" s="112">
        <v>7</v>
      </c>
      <c r="C38" s="76"/>
      <c r="D38" s="80"/>
      <c r="E38" s="52"/>
      <c r="F38" s="88">
        <v>13</v>
      </c>
      <c r="G38" s="84"/>
      <c r="H38" s="45"/>
    </row>
    <row r="39" spans="1:8" ht="22.5" customHeight="1">
      <c r="A39" s="109"/>
      <c r="B39" s="113"/>
      <c r="C39" s="76"/>
      <c r="D39" s="80"/>
      <c r="E39" s="52"/>
      <c r="F39" s="88">
        <v>14</v>
      </c>
      <c r="G39" s="84"/>
      <c r="H39" s="45"/>
    </row>
    <row r="40" spans="1:8" ht="22.5" customHeight="1">
      <c r="A40" s="108"/>
      <c r="B40" s="112">
        <v>8</v>
      </c>
      <c r="C40" s="76"/>
      <c r="D40" s="80"/>
      <c r="E40" s="52"/>
      <c r="F40" s="88">
        <v>15</v>
      </c>
      <c r="G40" s="83"/>
      <c r="H40" s="43"/>
    </row>
    <row r="41" spans="1:8" ht="22.5" customHeight="1">
      <c r="A41" s="109"/>
      <c r="B41" s="113"/>
      <c r="C41" s="76"/>
      <c r="D41" s="80"/>
      <c r="E41" s="52"/>
      <c r="F41" s="88">
        <v>16</v>
      </c>
      <c r="G41" s="84"/>
      <c r="H41" s="45"/>
    </row>
    <row r="42" spans="1:8" ht="22.5" customHeight="1">
      <c r="A42" s="108"/>
      <c r="B42" s="112">
        <v>9</v>
      </c>
      <c r="C42" s="76"/>
      <c r="D42" s="80"/>
      <c r="E42" s="52"/>
      <c r="F42" s="88">
        <v>17</v>
      </c>
      <c r="G42" s="83"/>
      <c r="H42" s="43"/>
    </row>
    <row r="43" spans="1:8" ht="22.5" customHeight="1">
      <c r="A43" s="109"/>
      <c r="B43" s="113"/>
      <c r="C43" s="76"/>
      <c r="D43" s="80"/>
      <c r="E43" s="52"/>
      <c r="F43" s="88">
        <v>18</v>
      </c>
      <c r="G43" s="84"/>
      <c r="H43" s="45"/>
    </row>
    <row r="44" spans="1:8" ht="22.5" customHeight="1">
      <c r="A44" s="108"/>
      <c r="B44" s="112">
        <v>10</v>
      </c>
      <c r="C44" s="76"/>
      <c r="D44" s="80"/>
      <c r="E44" s="52"/>
      <c r="F44" s="88">
        <v>19</v>
      </c>
      <c r="G44" s="83"/>
      <c r="H44" s="43"/>
    </row>
    <row r="45" spans="1:8" ht="22.5" customHeight="1" thickBot="1">
      <c r="A45" s="137"/>
      <c r="B45" s="125"/>
      <c r="C45" s="77"/>
      <c r="D45" s="81"/>
      <c r="E45" s="71"/>
      <c r="F45" s="89">
        <v>20</v>
      </c>
      <c r="G45" s="85"/>
      <c r="H45" s="44"/>
    </row>
    <row r="46" ht="18.75" customHeight="1">
      <c r="B46" s="8" t="s">
        <v>57</v>
      </c>
    </row>
    <row r="47" ht="18.75" customHeight="1" thickBot="1">
      <c r="D47" s="8" t="s">
        <v>70</v>
      </c>
    </row>
    <row r="48" spans="4:7" ht="18.75" customHeight="1" thickBot="1">
      <c r="D48" s="22"/>
      <c r="E48" s="86" t="s">
        <v>75</v>
      </c>
      <c r="F48" s="86" t="s">
        <v>76</v>
      </c>
      <c r="G48" s="14" t="s">
        <v>77</v>
      </c>
    </row>
    <row r="49" spans="4:7" ht="18.75" customHeight="1">
      <c r="D49" s="92" t="s">
        <v>71</v>
      </c>
      <c r="E49" s="93">
        <v>5000</v>
      </c>
      <c r="F49" s="94"/>
      <c r="G49" s="39"/>
    </row>
    <row r="50" spans="4:7" ht="18.75" customHeight="1">
      <c r="D50" s="90" t="s">
        <v>78</v>
      </c>
      <c r="E50" s="55">
        <v>2500</v>
      </c>
      <c r="F50" s="76"/>
      <c r="G50" s="40"/>
    </row>
    <row r="51" spans="4:7" ht="18.75" customHeight="1">
      <c r="D51" s="91" t="s">
        <v>73</v>
      </c>
      <c r="E51" s="55">
        <v>2000</v>
      </c>
      <c r="F51" s="76"/>
      <c r="G51" s="40"/>
    </row>
    <row r="52" spans="4:7" ht="18.75" customHeight="1">
      <c r="D52" s="90" t="s">
        <v>78</v>
      </c>
      <c r="E52" s="55">
        <v>1000</v>
      </c>
      <c r="F52" s="76"/>
      <c r="G52" s="40"/>
    </row>
    <row r="53" spans="4:7" ht="18.75" customHeight="1">
      <c r="D53" s="91" t="s">
        <v>72</v>
      </c>
      <c r="E53" s="55">
        <v>1000</v>
      </c>
      <c r="F53" s="76"/>
      <c r="G53" s="40"/>
    </row>
    <row r="54" spans="4:7" ht="18.75" customHeight="1">
      <c r="D54" s="90" t="s">
        <v>78</v>
      </c>
      <c r="E54" s="55">
        <v>500</v>
      </c>
      <c r="F54" s="76"/>
      <c r="G54" s="40"/>
    </row>
    <row r="55" spans="4:7" ht="15.75" customHeight="1" thickBot="1">
      <c r="D55" s="133" t="s">
        <v>74</v>
      </c>
      <c r="E55" s="134"/>
      <c r="F55" s="134"/>
      <c r="G55" s="41"/>
    </row>
  </sheetData>
  <sheetProtection formatCells="0" formatColumns="0" formatRows="0"/>
  <mergeCells count="39">
    <mergeCell ref="D55:F55"/>
    <mergeCell ref="H19:I20"/>
    <mergeCell ref="A42:A43"/>
    <mergeCell ref="A44:A45"/>
    <mergeCell ref="E12:F12"/>
    <mergeCell ref="E13:F13"/>
    <mergeCell ref="E14:F14"/>
    <mergeCell ref="E15:F15"/>
    <mergeCell ref="E16:F16"/>
    <mergeCell ref="E18:F18"/>
    <mergeCell ref="B44:B45"/>
    <mergeCell ref="A13:A20"/>
    <mergeCell ref="G1:I1"/>
    <mergeCell ref="A26:A27"/>
    <mergeCell ref="A28:A29"/>
    <mergeCell ref="A30:A31"/>
    <mergeCell ref="A32:A33"/>
    <mergeCell ref="E20:F20"/>
    <mergeCell ref="B42:B43"/>
    <mergeCell ref="A40:A41"/>
    <mergeCell ref="A2:B2"/>
    <mergeCell ref="C2:H2"/>
    <mergeCell ref="B5:F5"/>
    <mergeCell ref="D7:F7"/>
    <mergeCell ref="B40:B41"/>
    <mergeCell ref="A34:A35"/>
    <mergeCell ref="B24:C24"/>
    <mergeCell ref="F24:H24"/>
    <mergeCell ref="B26:B27"/>
    <mergeCell ref="A36:A37"/>
    <mergeCell ref="A38:A39"/>
    <mergeCell ref="E17:F17"/>
    <mergeCell ref="B34:B35"/>
    <mergeCell ref="B36:B37"/>
    <mergeCell ref="B38:B39"/>
    <mergeCell ref="B28:B29"/>
    <mergeCell ref="B30:B31"/>
    <mergeCell ref="B32:B33"/>
    <mergeCell ref="E19:F19"/>
  </mergeCells>
  <dataValidations count="1">
    <dataValidation type="list" allowBlank="1" showInputMessage="1" showErrorMessage="1" sqref="C8:E9 D7:E7">
      <formula1>#REF!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45"/>
  <sheetViews>
    <sheetView view="pageBreakPreview" zoomScaleSheetLayoutView="100" zoomScalePageLayoutView="0" workbookViewId="0" topLeftCell="A19">
      <selection activeCell="P18" sqref="P18"/>
    </sheetView>
  </sheetViews>
  <sheetFormatPr defaultColWidth="9.00390625" defaultRowHeight="13.5"/>
  <cols>
    <col min="1" max="1" width="5.375" style="8" customWidth="1"/>
    <col min="2" max="2" width="4.50390625" style="8" customWidth="1"/>
    <col min="3" max="3" width="5.875" style="8" customWidth="1"/>
    <col min="4" max="4" width="13.125" style="8" customWidth="1"/>
    <col min="5" max="5" width="11.25390625" style="8" customWidth="1"/>
    <col min="6" max="6" width="4.75390625" style="8" customWidth="1"/>
    <col min="7" max="7" width="3.625" style="8" customWidth="1"/>
    <col min="8" max="8" width="6.125" style="8" customWidth="1"/>
    <col min="9" max="9" width="13.125" style="8" customWidth="1"/>
    <col min="10" max="10" width="16.625" style="8" customWidth="1"/>
    <col min="11" max="11" width="3.625" style="8" customWidth="1"/>
    <col min="12" max="12" width="9.50390625" style="8" bestFit="1" customWidth="1"/>
    <col min="13" max="14" width="3.625" style="8" customWidth="1"/>
    <col min="15" max="16384" width="9.00390625" style="8" customWidth="1"/>
  </cols>
  <sheetData>
    <row r="1" spans="9:10" ht="20.25" customHeight="1" thickBot="1">
      <c r="I1" s="129" t="s">
        <v>83</v>
      </c>
      <c r="J1" s="129"/>
    </row>
    <row r="2" spans="1:10" ht="29.25" customHeight="1" thickBot="1">
      <c r="A2" s="114" t="s">
        <v>55</v>
      </c>
      <c r="B2" s="114"/>
      <c r="C2" s="48"/>
      <c r="D2" s="115"/>
      <c r="E2" s="116"/>
      <c r="F2" s="116"/>
      <c r="G2" s="116"/>
      <c r="H2" s="116"/>
      <c r="I2" s="116"/>
      <c r="J2" s="117"/>
    </row>
    <row r="3" spans="1:10" ht="29.25" customHeight="1">
      <c r="A3" s="25"/>
      <c r="B3" s="25"/>
      <c r="C3" s="25"/>
      <c r="D3" s="33"/>
      <c r="E3" s="33"/>
      <c r="F3" s="33"/>
      <c r="G3" s="33"/>
      <c r="H3" s="33"/>
      <c r="I3" s="33"/>
      <c r="J3" s="33"/>
    </row>
    <row r="4" spans="1:3" ht="31.5" customHeight="1">
      <c r="A4" s="37" t="s">
        <v>62</v>
      </c>
      <c r="B4" s="37"/>
      <c r="C4" s="36"/>
    </row>
    <row r="5" spans="1:8" ht="19.5" customHeight="1">
      <c r="A5" s="36"/>
      <c r="B5" s="102" t="s">
        <v>82</v>
      </c>
      <c r="C5" s="102"/>
      <c r="D5" s="102"/>
      <c r="E5" s="102"/>
      <c r="F5" s="102"/>
      <c r="G5" s="102"/>
      <c r="H5" s="10"/>
    </row>
    <row r="6" spans="1:8" ht="15" customHeight="1" thickBot="1">
      <c r="A6" s="36"/>
      <c r="B6" s="10"/>
      <c r="C6" s="10"/>
      <c r="D6" s="10"/>
      <c r="E6" s="10"/>
      <c r="F6" s="10"/>
      <c r="G6" s="10"/>
      <c r="H6" s="10"/>
    </row>
    <row r="7" spans="4:13" ht="29.25" customHeight="1" thickBot="1">
      <c r="D7" s="28" t="s">
        <v>63</v>
      </c>
      <c r="E7" s="119"/>
      <c r="F7" s="120"/>
      <c r="G7" s="156"/>
      <c r="H7" s="50"/>
      <c r="I7" s="46" t="s">
        <v>61</v>
      </c>
      <c r="J7" s="53"/>
      <c r="K7" s="21" t="s">
        <v>0</v>
      </c>
      <c r="M7" s="9"/>
    </row>
    <row r="8" spans="2:12" ht="16.5" customHeight="1" thickBot="1">
      <c r="B8" s="28"/>
      <c r="C8" s="28"/>
      <c r="D8" s="35"/>
      <c r="E8" s="34"/>
      <c r="F8" s="34"/>
      <c r="G8" s="19"/>
      <c r="H8" s="19"/>
      <c r="I8" s="35"/>
      <c r="J8" s="19"/>
      <c r="L8" s="9"/>
    </row>
    <row r="9" spans="2:12" ht="15" customHeight="1">
      <c r="B9" s="28"/>
      <c r="C9" s="28"/>
      <c r="D9" s="35"/>
      <c r="E9" s="34"/>
      <c r="F9" s="34"/>
      <c r="G9" s="19"/>
      <c r="H9" s="19"/>
      <c r="I9" s="47"/>
      <c r="J9" s="15" t="s">
        <v>3</v>
      </c>
      <c r="L9" s="9"/>
    </row>
    <row r="10" ht="19.5" customHeight="1" thickBot="1">
      <c r="J10" s="38"/>
    </row>
    <row r="11" spans="2:9" ht="14.25" thickBot="1">
      <c r="B11" s="10" t="s">
        <v>1</v>
      </c>
      <c r="C11" s="10"/>
      <c r="D11" s="10"/>
      <c r="G11" s="10" t="s">
        <v>1</v>
      </c>
      <c r="I11" s="35"/>
    </row>
    <row r="12" spans="1:11" ht="14.25" thickBot="1">
      <c r="A12" s="103" t="s">
        <v>84</v>
      </c>
      <c r="B12" s="158" t="s">
        <v>54</v>
      </c>
      <c r="C12" s="159"/>
      <c r="D12" s="160"/>
      <c r="E12" s="19"/>
      <c r="F12" s="103" t="s">
        <v>84</v>
      </c>
      <c r="G12" s="158" t="s">
        <v>54</v>
      </c>
      <c r="H12" s="159"/>
      <c r="I12" s="160"/>
      <c r="K12" s="16"/>
    </row>
    <row r="13" spans="1:9" ht="18.75" customHeight="1">
      <c r="A13" s="105"/>
      <c r="B13" s="73">
        <v>1</v>
      </c>
      <c r="C13" s="149"/>
      <c r="D13" s="150"/>
      <c r="E13" s="20"/>
      <c r="F13" s="105"/>
      <c r="G13" s="100">
        <v>1</v>
      </c>
      <c r="H13" s="149"/>
      <c r="I13" s="150"/>
    </row>
    <row r="14" spans="1:9" ht="18.75" customHeight="1">
      <c r="A14" s="106"/>
      <c r="B14" s="58">
        <v>2</v>
      </c>
      <c r="C14" s="145"/>
      <c r="D14" s="146"/>
      <c r="E14" s="20"/>
      <c r="F14" s="106"/>
      <c r="G14" s="88">
        <v>2</v>
      </c>
      <c r="H14" s="145"/>
      <c r="I14" s="146"/>
    </row>
    <row r="15" spans="1:13" ht="18.75" customHeight="1">
      <c r="A15" s="106"/>
      <c r="B15" s="58">
        <v>3</v>
      </c>
      <c r="C15" s="145"/>
      <c r="D15" s="146"/>
      <c r="E15" s="20"/>
      <c r="F15" s="106"/>
      <c r="G15" s="88">
        <v>3</v>
      </c>
      <c r="H15" s="145"/>
      <c r="I15" s="146"/>
      <c r="M15" s="16"/>
    </row>
    <row r="16" spans="1:9" ht="18.75" customHeight="1">
      <c r="A16" s="106"/>
      <c r="B16" s="58">
        <v>4</v>
      </c>
      <c r="C16" s="145"/>
      <c r="D16" s="146"/>
      <c r="E16" s="20"/>
      <c r="F16" s="106"/>
      <c r="G16" s="88">
        <v>4</v>
      </c>
      <c r="H16" s="145"/>
      <c r="I16" s="146"/>
    </row>
    <row r="17" spans="1:9" ht="18.75" customHeight="1">
      <c r="A17" s="106"/>
      <c r="B17" s="58">
        <v>5</v>
      </c>
      <c r="C17" s="145"/>
      <c r="D17" s="146"/>
      <c r="E17" s="20"/>
      <c r="F17" s="106"/>
      <c r="G17" s="88">
        <v>5</v>
      </c>
      <c r="H17" s="145"/>
      <c r="I17" s="146"/>
    </row>
    <row r="18" spans="1:9" ht="18.75" customHeight="1" thickBot="1">
      <c r="A18" s="107"/>
      <c r="B18" s="104">
        <v>6</v>
      </c>
      <c r="C18" s="147"/>
      <c r="D18" s="148"/>
      <c r="E18" s="20"/>
      <c r="F18" s="107"/>
      <c r="G18" s="89">
        <v>6</v>
      </c>
      <c r="H18" s="147"/>
      <c r="I18" s="148"/>
    </row>
    <row r="19" ht="13.5">
      <c r="I19" s="21"/>
    </row>
    <row r="20" spans="2:11" ht="13.5">
      <c r="B20" s="17"/>
      <c r="C20" s="17"/>
      <c r="D20" s="17"/>
      <c r="E20" s="17"/>
      <c r="F20" s="17"/>
      <c r="G20" s="18"/>
      <c r="H20" s="18"/>
      <c r="I20" s="24"/>
      <c r="J20" s="18"/>
      <c r="K20" s="18"/>
    </row>
    <row r="21" spans="2:11" ht="14.25" customHeight="1">
      <c r="B21" s="19"/>
      <c r="C21" s="19"/>
      <c r="D21" s="16"/>
      <c r="E21" s="16"/>
      <c r="F21" s="16"/>
      <c r="G21" s="21"/>
      <c r="H21" s="21"/>
      <c r="I21" s="24"/>
      <c r="J21" s="21"/>
      <c r="K21" s="21"/>
    </row>
    <row r="22" spans="2:10" s="24" customFormat="1" ht="14.25" thickBot="1">
      <c r="B22" s="142" t="s">
        <v>53</v>
      </c>
      <c r="C22" s="142"/>
      <c r="D22" s="142"/>
      <c r="E22" s="23"/>
      <c r="F22" s="23"/>
      <c r="G22" s="161" t="s">
        <v>2</v>
      </c>
      <c r="H22" s="161"/>
      <c r="I22" s="161"/>
      <c r="J22" s="161"/>
    </row>
    <row r="23" spans="1:10" s="24" customFormat="1" ht="14.25" thickBot="1">
      <c r="A23" s="101" t="s">
        <v>56</v>
      </c>
      <c r="B23" s="86"/>
      <c r="C23" s="98" t="s">
        <v>80</v>
      </c>
      <c r="D23" s="97" t="s">
        <v>4</v>
      </c>
      <c r="E23" s="14" t="s">
        <v>5</v>
      </c>
      <c r="F23" s="12" t="s">
        <v>56</v>
      </c>
      <c r="G23" s="86"/>
      <c r="H23" s="98" t="s">
        <v>80</v>
      </c>
      <c r="I23" s="27" t="s">
        <v>4</v>
      </c>
      <c r="J23" s="29" t="s">
        <v>5</v>
      </c>
    </row>
    <row r="24" spans="1:10" ht="23.25" customHeight="1">
      <c r="A24" s="157"/>
      <c r="B24" s="143">
        <v>1</v>
      </c>
      <c r="C24" s="100"/>
      <c r="D24" s="94"/>
      <c r="E24" s="95"/>
      <c r="F24" s="51"/>
      <c r="G24" s="87">
        <v>1</v>
      </c>
      <c r="H24" s="87"/>
      <c r="I24" s="94"/>
      <c r="J24" s="95"/>
    </row>
    <row r="25" spans="1:10" ht="23.25" customHeight="1">
      <c r="A25" s="154"/>
      <c r="B25" s="144"/>
      <c r="C25" s="88"/>
      <c r="D25" s="76"/>
      <c r="E25" s="43"/>
      <c r="F25" s="52"/>
      <c r="G25" s="88">
        <v>2</v>
      </c>
      <c r="H25" s="88"/>
      <c r="I25" s="76"/>
      <c r="J25" s="43"/>
    </row>
    <row r="26" spans="1:10" ht="23.25" customHeight="1">
      <c r="A26" s="153"/>
      <c r="B26" s="151">
        <v>2</v>
      </c>
      <c r="C26" s="88"/>
      <c r="D26" s="76"/>
      <c r="E26" s="43"/>
      <c r="F26" s="51"/>
      <c r="G26" s="87">
        <v>3</v>
      </c>
      <c r="H26" s="87"/>
      <c r="I26" s="76"/>
      <c r="J26" s="43"/>
    </row>
    <row r="27" spans="1:10" ht="23.25" customHeight="1">
      <c r="A27" s="154"/>
      <c r="B27" s="144"/>
      <c r="C27" s="88"/>
      <c r="D27" s="76"/>
      <c r="E27" s="43"/>
      <c r="F27" s="52"/>
      <c r="G27" s="88">
        <v>4</v>
      </c>
      <c r="H27" s="88"/>
      <c r="I27" s="76"/>
      <c r="J27" s="43"/>
    </row>
    <row r="28" spans="1:10" ht="23.25" customHeight="1">
      <c r="A28" s="153"/>
      <c r="B28" s="151">
        <v>3</v>
      </c>
      <c r="C28" s="88"/>
      <c r="D28" s="76"/>
      <c r="E28" s="43"/>
      <c r="F28" s="52"/>
      <c r="G28" s="88">
        <v>5</v>
      </c>
      <c r="H28" s="88"/>
      <c r="I28" s="76"/>
      <c r="J28" s="43"/>
    </row>
    <row r="29" spans="1:10" ht="23.25" customHeight="1">
      <c r="A29" s="154"/>
      <c r="B29" s="144"/>
      <c r="C29" s="88"/>
      <c r="D29" s="76"/>
      <c r="E29" s="43"/>
      <c r="F29" s="52"/>
      <c r="G29" s="88">
        <v>6</v>
      </c>
      <c r="H29" s="88"/>
      <c r="I29" s="76"/>
      <c r="J29" s="43"/>
    </row>
    <row r="30" spans="1:10" ht="23.25" customHeight="1">
      <c r="A30" s="153"/>
      <c r="B30" s="151">
        <v>4</v>
      </c>
      <c r="C30" s="88"/>
      <c r="D30" s="76"/>
      <c r="E30" s="43"/>
      <c r="F30" s="51"/>
      <c r="G30" s="87">
        <v>7</v>
      </c>
      <c r="H30" s="87"/>
      <c r="I30" s="76"/>
      <c r="J30" s="43"/>
    </row>
    <row r="31" spans="1:10" ht="23.25" customHeight="1">
      <c r="A31" s="154"/>
      <c r="B31" s="144"/>
      <c r="C31" s="88"/>
      <c r="D31" s="76"/>
      <c r="E31" s="43"/>
      <c r="F31" s="52"/>
      <c r="G31" s="88">
        <v>8</v>
      </c>
      <c r="H31" s="88"/>
      <c r="I31" s="76"/>
      <c r="J31" s="43"/>
    </row>
    <row r="32" spans="1:10" ht="23.25" customHeight="1">
      <c r="A32" s="153"/>
      <c r="B32" s="151">
        <v>5</v>
      </c>
      <c r="C32" s="88"/>
      <c r="D32" s="76"/>
      <c r="E32" s="43"/>
      <c r="F32" s="51"/>
      <c r="G32" s="87">
        <v>9</v>
      </c>
      <c r="H32" s="87"/>
      <c r="I32" s="76"/>
      <c r="J32" s="43"/>
    </row>
    <row r="33" spans="1:10" ht="23.25" customHeight="1">
      <c r="A33" s="154"/>
      <c r="B33" s="144"/>
      <c r="C33" s="88"/>
      <c r="D33" s="76"/>
      <c r="E33" s="43"/>
      <c r="F33" s="52"/>
      <c r="G33" s="88">
        <v>10</v>
      </c>
      <c r="H33" s="99"/>
      <c r="I33" s="96"/>
      <c r="J33" s="45"/>
    </row>
    <row r="34" spans="1:10" s="24" customFormat="1" ht="23.25" customHeight="1">
      <c r="A34" s="153"/>
      <c r="B34" s="151">
        <v>6</v>
      </c>
      <c r="C34" s="88"/>
      <c r="D34" s="76"/>
      <c r="E34" s="43"/>
      <c r="F34" s="52"/>
      <c r="G34" s="88">
        <v>11</v>
      </c>
      <c r="H34" s="99"/>
      <c r="I34" s="96"/>
      <c r="J34" s="45"/>
    </row>
    <row r="35" spans="1:10" ht="23.25" customHeight="1">
      <c r="A35" s="154"/>
      <c r="B35" s="144"/>
      <c r="C35" s="88"/>
      <c r="D35" s="76"/>
      <c r="E35" s="43"/>
      <c r="F35" s="52"/>
      <c r="G35" s="88">
        <v>12</v>
      </c>
      <c r="H35" s="99"/>
      <c r="I35" s="96"/>
      <c r="J35" s="45"/>
    </row>
    <row r="36" spans="1:10" ht="23.25" customHeight="1">
      <c r="A36" s="153"/>
      <c r="B36" s="151">
        <v>7</v>
      </c>
      <c r="C36" s="88"/>
      <c r="D36" s="76"/>
      <c r="E36" s="43"/>
      <c r="F36" s="52"/>
      <c r="G36" s="88">
        <v>13</v>
      </c>
      <c r="H36" s="99"/>
      <c r="I36" s="96"/>
      <c r="J36" s="45"/>
    </row>
    <row r="37" spans="1:10" ht="23.25" customHeight="1">
      <c r="A37" s="154"/>
      <c r="B37" s="144"/>
      <c r="C37" s="88"/>
      <c r="D37" s="76"/>
      <c r="E37" s="43"/>
      <c r="F37" s="52"/>
      <c r="G37" s="88">
        <v>14</v>
      </c>
      <c r="H37" s="99"/>
      <c r="I37" s="96"/>
      <c r="J37" s="45"/>
    </row>
    <row r="38" spans="1:10" ht="23.25" customHeight="1">
      <c r="A38" s="153"/>
      <c r="B38" s="151">
        <v>8</v>
      </c>
      <c r="C38" s="88"/>
      <c r="D38" s="76"/>
      <c r="E38" s="43"/>
      <c r="F38" s="52"/>
      <c r="G38" s="88">
        <v>15</v>
      </c>
      <c r="H38" s="88"/>
      <c r="I38" s="76"/>
      <c r="J38" s="43"/>
    </row>
    <row r="39" spans="1:10" ht="23.25" customHeight="1">
      <c r="A39" s="154"/>
      <c r="B39" s="144"/>
      <c r="C39" s="88"/>
      <c r="D39" s="76"/>
      <c r="E39" s="43"/>
      <c r="F39" s="52"/>
      <c r="G39" s="88">
        <v>16</v>
      </c>
      <c r="H39" s="99"/>
      <c r="I39" s="96"/>
      <c r="J39" s="45"/>
    </row>
    <row r="40" spans="1:10" ht="23.25" customHeight="1">
      <c r="A40" s="153"/>
      <c r="B40" s="151">
        <v>9</v>
      </c>
      <c r="C40" s="88"/>
      <c r="D40" s="76"/>
      <c r="E40" s="43"/>
      <c r="F40" s="52"/>
      <c r="G40" s="88">
        <v>17</v>
      </c>
      <c r="H40" s="88"/>
      <c r="I40" s="76"/>
      <c r="J40" s="43"/>
    </row>
    <row r="41" spans="1:10" ht="23.25" customHeight="1">
      <c r="A41" s="154"/>
      <c r="B41" s="144"/>
      <c r="C41" s="88"/>
      <c r="D41" s="76"/>
      <c r="E41" s="43"/>
      <c r="F41" s="52"/>
      <c r="G41" s="88">
        <v>18</v>
      </c>
      <c r="H41" s="99"/>
      <c r="I41" s="96"/>
      <c r="J41" s="45"/>
    </row>
    <row r="42" spans="1:10" ht="23.25" customHeight="1">
      <c r="A42" s="153"/>
      <c r="B42" s="151">
        <v>10</v>
      </c>
      <c r="C42" s="88"/>
      <c r="D42" s="76"/>
      <c r="E42" s="43"/>
      <c r="F42" s="52"/>
      <c r="G42" s="88">
        <v>19</v>
      </c>
      <c r="H42" s="88"/>
      <c r="I42" s="76"/>
      <c r="J42" s="43"/>
    </row>
    <row r="43" spans="1:10" ht="23.25" customHeight="1" thickBot="1">
      <c r="A43" s="155"/>
      <c r="B43" s="152"/>
      <c r="C43" s="89"/>
      <c r="D43" s="77"/>
      <c r="E43" s="44"/>
      <c r="F43" s="71"/>
      <c r="G43" s="89">
        <v>20</v>
      </c>
      <c r="H43" s="89"/>
      <c r="I43" s="77"/>
      <c r="J43" s="44"/>
    </row>
    <row r="44" ht="18.75" customHeight="1"/>
    <row r="45" ht="18.75" customHeight="1">
      <c r="D45" s="8" t="s">
        <v>81</v>
      </c>
    </row>
    <row r="46" ht="18.75" customHeight="1"/>
    <row r="47" ht="18.75" customHeight="1"/>
    <row r="48" ht="18.75" customHeight="1"/>
    <row r="49" ht="15.75" customHeight="1"/>
  </sheetData>
  <sheetProtection formatCells="0" formatColumns="0" formatRows="0"/>
  <mergeCells count="40">
    <mergeCell ref="D2:J2"/>
    <mergeCell ref="A2:B2"/>
    <mergeCell ref="I1:J1"/>
    <mergeCell ref="E7:G7"/>
    <mergeCell ref="A24:A25"/>
    <mergeCell ref="B12:D12"/>
    <mergeCell ref="G12:I12"/>
    <mergeCell ref="C13:D13"/>
    <mergeCell ref="C14:D14"/>
    <mergeCell ref="G22:J22"/>
    <mergeCell ref="B40:B41"/>
    <mergeCell ref="A26:A27"/>
    <mergeCell ref="A28:A29"/>
    <mergeCell ref="A30:A31"/>
    <mergeCell ref="A32:A33"/>
    <mergeCell ref="A34:A35"/>
    <mergeCell ref="B26:B27"/>
    <mergeCell ref="B28:B29"/>
    <mergeCell ref="B42:B43"/>
    <mergeCell ref="A36:A37"/>
    <mergeCell ref="A38:A39"/>
    <mergeCell ref="A40:A41"/>
    <mergeCell ref="A42:A43"/>
    <mergeCell ref="B30:B31"/>
    <mergeCell ref="B32:B33"/>
    <mergeCell ref="B34:B35"/>
    <mergeCell ref="B36:B37"/>
    <mergeCell ref="B38:B39"/>
    <mergeCell ref="H13:I13"/>
    <mergeCell ref="H14:I14"/>
    <mergeCell ref="H15:I15"/>
    <mergeCell ref="H16:I16"/>
    <mergeCell ref="H17:I17"/>
    <mergeCell ref="H18:I18"/>
    <mergeCell ref="B22:D22"/>
    <mergeCell ref="B24:B25"/>
    <mergeCell ref="C15:D15"/>
    <mergeCell ref="C16:D16"/>
    <mergeCell ref="C17:D17"/>
    <mergeCell ref="C18:D18"/>
  </mergeCells>
  <dataValidations count="1">
    <dataValidation type="list" allowBlank="1" showInputMessage="1" showErrorMessage="1" sqref="D8:F9 H7 E7">
      <formula1>#REF!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9.00390625" style="1" customWidth="1"/>
    <col min="4" max="5" width="9.00390625" style="1" customWidth="1"/>
  </cols>
  <sheetData>
    <row r="1" ht="13.5"/>
    <row r="2" ht="13.5">
      <c r="J2" t="s">
        <v>6</v>
      </c>
    </row>
    <row r="3" spans="1:10" ht="14.25">
      <c r="A3" s="2" t="s">
        <v>7</v>
      </c>
      <c r="B3" s="3" t="s">
        <v>8</v>
      </c>
      <c r="C3" s="3" t="s">
        <v>9</v>
      </c>
      <c r="D3" s="4" t="s">
        <v>10</v>
      </c>
      <c r="E3" s="4" t="s">
        <v>11</v>
      </c>
      <c r="F3" s="3"/>
      <c r="J3" t="s">
        <v>12</v>
      </c>
    </row>
    <row r="4" spans="1:14" ht="14.25">
      <c r="A4" s="2">
        <v>1</v>
      </c>
      <c r="B4" s="3" t="s">
        <v>13</v>
      </c>
      <c r="C4" s="3" t="s">
        <v>14</v>
      </c>
      <c r="D4" s="4">
        <f>IF(B4="","",LEN(B4))</f>
        <v>2</v>
      </c>
      <c r="E4" s="4">
        <f aca="true" t="shared" si="0" ref="E4:E26">IF(C4="","",LEN(C4))</f>
        <v>2</v>
      </c>
      <c r="F4" s="5" t="str">
        <f ca="1">IF(B4="","",B4&amp;OFFSET($J$4,D4,E4)&amp;C4)</f>
        <v>岩鬼　正美</v>
      </c>
      <c r="J4" s="2" t="s">
        <v>15</v>
      </c>
      <c r="K4" s="2">
        <v>1</v>
      </c>
      <c r="L4" s="2">
        <v>2</v>
      </c>
      <c r="M4" s="2">
        <v>3</v>
      </c>
      <c r="N4" s="2">
        <v>4</v>
      </c>
    </row>
    <row r="5" spans="1:14" ht="14.25">
      <c r="A5" s="2">
        <v>2</v>
      </c>
      <c r="B5" s="3" t="s">
        <v>16</v>
      </c>
      <c r="C5" s="3" t="s">
        <v>17</v>
      </c>
      <c r="D5" s="4">
        <f aca="true" t="shared" si="1" ref="D5:D26">IF(B5="","",LEN(B5))</f>
        <v>2</v>
      </c>
      <c r="E5" s="4">
        <f t="shared" si="0"/>
        <v>2</v>
      </c>
      <c r="F5" s="5" t="str">
        <f aca="true" ca="1" t="shared" si="2" ref="F5:F26">IF(B5="","",B5&amp;OFFSET($J$4,D5,E5)&amp;C5)</f>
        <v>殿馬　数人</v>
      </c>
      <c r="J5" s="2">
        <v>1</v>
      </c>
      <c r="K5" s="6" t="s">
        <v>18</v>
      </c>
      <c r="L5" s="6" t="s">
        <v>19</v>
      </c>
      <c r="M5" s="6" t="s">
        <v>20</v>
      </c>
      <c r="N5" s="6"/>
    </row>
    <row r="6" spans="1:14" ht="14.25">
      <c r="A6" s="2">
        <v>3</v>
      </c>
      <c r="B6" s="3" t="s">
        <v>21</v>
      </c>
      <c r="C6" s="3" t="s">
        <v>22</v>
      </c>
      <c r="D6" s="4">
        <f t="shared" si="1"/>
        <v>2</v>
      </c>
      <c r="E6" s="4">
        <f t="shared" si="0"/>
        <v>2</v>
      </c>
      <c r="F6" s="5" t="str">
        <f ca="1" t="shared" si="2"/>
        <v>山岡　鉄司</v>
      </c>
      <c r="J6" s="2">
        <v>2</v>
      </c>
      <c r="K6" s="6" t="s">
        <v>23</v>
      </c>
      <c r="L6" s="6" t="s">
        <v>24</v>
      </c>
      <c r="M6" s="6"/>
      <c r="N6" s="6"/>
    </row>
    <row r="7" spans="1:14" ht="14.25">
      <c r="A7" s="2">
        <v>4</v>
      </c>
      <c r="B7" s="3" t="s">
        <v>25</v>
      </c>
      <c r="C7" s="3" t="s">
        <v>26</v>
      </c>
      <c r="D7" s="4">
        <f t="shared" si="1"/>
        <v>3</v>
      </c>
      <c r="E7" s="4">
        <f t="shared" si="0"/>
        <v>1</v>
      </c>
      <c r="F7" s="5" t="str">
        <f ca="1" t="shared" si="2"/>
        <v>土井垣　将</v>
      </c>
      <c r="J7" s="2">
        <v>3</v>
      </c>
      <c r="K7" s="6" t="s">
        <v>20</v>
      </c>
      <c r="L7" s="6"/>
      <c r="M7" s="6"/>
      <c r="N7" s="6"/>
    </row>
    <row r="8" spans="1:14" ht="14.25">
      <c r="A8" s="2">
        <v>5</v>
      </c>
      <c r="B8" s="3" t="s">
        <v>27</v>
      </c>
      <c r="C8" s="3" t="s">
        <v>28</v>
      </c>
      <c r="D8" s="4">
        <f t="shared" si="1"/>
        <v>2</v>
      </c>
      <c r="E8" s="4">
        <f t="shared" si="0"/>
        <v>2</v>
      </c>
      <c r="F8" s="5" t="str">
        <f ca="1" t="shared" si="2"/>
        <v>山田　太郎</v>
      </c>
      <c r="J8" s="2">
        <v>4</v>
      </c>
      <c r="K8" s="6"/>
      <c r="L8" s="6"/>
      <c r="M8" s="6"/>
      <c r="N8" s="6"/>
    </row>
    <row r="9" spans="1:6" ht="13.5">
      <c r="A9" s="2">
        <v>6</v>
      </c>
      <c r="B9" s="3" t="s">
        <v>29</v>
      </c>
      <c r="C9" s="3" t="s">
        <v>30</v>
      </c>
      <c r="D9" s="4">
        <f t="shared" si="1"/>
        <v>2</v>
      </c>
      <c r="E9" s="4">
        <f t="shared" si="0"/>
        <v>2</v>
      </c>
      <c r="F9" s="5" t="str">
        <f ca="1" t="shared" si="2"/>
        <v>石毛　幸一</v>
      </c>
    </row>
    <row r="10" spans="1:6" ht="13.5">
      <c r="A10" s="2">
        <v>7</v>
      </c>
      <c r="B10" s="3" t="s">
        <v>31</v>
      </c>
      <c r="C10" s="3" t="s">
        <v>32</v>
      </c>
      <c r="D10" s="4">
        <f t="shared" si="1"/>
        <v>2</v>
      </c>
      <c r="E10" s="4">
        <f t="shared" si="0"/>
        <v>2</v>
      </c>
      <c r="F10" s="5" t="str">
        <f ca="1" t="shared" si="2"/>
        <v>沢田　京太</v>
      </c>
    </row>
    <row r="11" spans="1:6" ht="13.5">
      <c r="A11" s="2">
        <v>8</v>
      </c>
      <c r="B11" s="3" t="s">
        <v>33</v>
      </c>
      <c r="C11" s="3" t="s">
        <v>34</v>
      </c>
      <c r="D11" s="4">
        <f t="shared" si="1"/>
        <v>1</v>
      </c>
      <c r="E11" s="4">
        <f t="shared" si="0"/>
        <v>2</v>
      </c>
      <c r="F11" s="5" t="str">
        <f ca="1" t="shared" si="2"/>
        <v>北　　満男</v>
      </c>
    </row>
    <row r="12" spans="1:6" ht="13.5">
      <c r="A12" s="2">
        <v>9</v>
      </c>
      <c r="B12" s="3" t="s">
        <v>35</v>
      </c>
      <c r="C12" s="3" t="s">
        <v>36</v>
      </c>
      <c r="D12" s="4">
        <f t="shared" si="1"/>
        <v>2</v>
      </c>
      <c r="E12" s="4">
        <f t="shared" si="0"/>
        <v>1</v>
      </c>
      <c r="F12" s="5" t="str">
        <f ca="1" t="shared" si="2"/>
        <v>里中　　智</v>
      </c>
    </row>
    <row r="13" spans="1:6" ht="13.5">
      <c r="A13" s="2">
        <v>10</v>
      </c>
      <c r="B13" s="3" t="s">
        <v>37</v>
      </c>
      <c r="C13" s="3" t="s">
        <v>38</v>
      </c>
      <c r="D13" s="4">
        <f t="shared" si="1"/>
        <v>2</v>
      </c>
      <c r="E13" s="4">
        <f t="shared" si="0"/>
        <v>3</v>
      </c>
      <c r="F13" s="5" t="str">
        <f ca="1" t="shared" si="2"/>
        <v>微笑三太郎</v>
      </c>
    </row>
    <row r="14" spans="1:6" ht="13.5">
      <c r="A14" s="2">
        <v>11</v>
      </c>
      <c r="B14" s="3" t="s">
        <v>39</v>
      </c>
      <c r="C14" s="3" t="s">
        <v>40</v>
      </c>
      <c r="D14" s="4">
        <f t="shared" si="1"/>
        <v>1</v>
      </c>
      <c r="E14" s="4">
        <f t="shared" si="0"/>
        <v>2</v>
      </c>
      <c r="F14" s="5" t="str">
        <f ca="1" t="shared" si="2"/>
        <v>渚　　圭一</v>
      </c>
    </row>
    <row r="15" spans="1:6" ht="13.5">
      <c r="A15" s="2">
        <v>12</v>
      </c>
      <c r="B15" s="3" t="s">
        <v>41</v>
      </c>
      <c r="C15" s="3" t="s">
        <v>42</v>
      </c>
      <c r="D15" s="4">
        <f t="shared" si="1"/>
        <v>2</v>
      </c>
      <c r="E15" s="4">
        <f t="shared" si="0"/>
        <v>2</v>
      </c>
      <c r="F15" s="5" t="str">
        <f ca="1" t="shared" si="2"/>
        <v>高代　智秋</v>
      </c>
    </row>
    <row r="16" spans="1:6" ht="13.5">
      <c r="A16" s="2">
        <v>13</v>
      </c>
      <c r="B16" s="3" t="s">
        <v>43</v>
      </c>
      <c r="C16" s="3" t="s">
        <v>44</v>
      </c>
      <c r="D16" s="4">
        <f t="shared" si="1"/>
        <v>2</v>
      </c>
      <c r="E16" s="4">
        <f t="shared" si="0"/>
        <v>3</v>
      </c>
      <c r="F16" s="5" t="str">
        <f ca="1" t="shared" si="2"/>
        <v>上下左右太</v>
      </c>
    </row>
    <row r="17" spans="1:6" ht="13.5">
      <c r="A17" s="2">
        <v>14</v>
      </c>
      <c r="B17" s="3" t="s">
        <v>45</v>
      </c>
      <c r="C17" s="3" t="s">
        <v>46</v>
      </c>
      <c r="D17" s="4">
        <f t="shared" si="1"/>
        <v>1</v>
      </c>
      <c r="E17" s="4">
        <f t="shared" si="0"/>
        <v>3</v>
      </c>
      <c r="F17" s="5" t="str">
        <f ca="1" t="shared" si="2"/>
        <v>中　二美夫</v>
      </c>
    </row>
    <row r="18" spans="1:6" ht="13.5">
      <c r="A18" s="2">
        <v>15</v>
      </c>
      <c r="B18" s="3" t="s">
        <v>47</v>
      </c>
      <c r="C18" s="3" t="s">
        <v>48</v>
      </c>
      <c r="D18" s="4">
        <f t="shared" si="1"/>
        <v>3</v>
      </c>
      <c r="E18" s="4">
        <f t="shared" si="0"/>
        <v>2</v>
      </c>
      <c r="F18" s="5" t="str">
        <f ca="1" t="shared" si="2"/>
        <v>武蔵坊数馬</v>
      </c>
    </row>
    <row r="19" spans="1:6" ht="13.5">
      <c r="A19" s="2">
        <v>16</v>
      </c>
      <c r="B19" s="3" t="s">
        <v>49</v>
      </c>
      <c r="C19" s="3" t="s">
        <v>50</v>
      </c>
      <c r="D19" s="4">
        <f t="shared" si="1"/>
        <v>1</v>
      </c>
      <c r="E19" s="4">
        <f t="shared" si="0"/>
        <v>1</v>
      </c>
      <c r="F19" s="5" t="str">
        <f ca="1" t="shared" si="2"/>
        <v>隼　　　走</v>
      </c>
    </row>
    <row r="20" spans="1:6" ht="13.5">
      <c r="A20" s="2">
        <v>17</v>
      </c>
      <c r="B20" s="3" t="s">
        <v>51</v>
      </c>
      <c r="C20" s="3" t="s">
        <v>52</v>
      </c>
      <c r="D20" s="4">
        <f t="shared" si="1"/>
        <v>3</v>
      </c>
      <c r="E20" s="4">
        <f t="shared" si="0"/>
        <v>5</v>
      </c>
      <c r="F20" s="5" t="str">
        <f ca="1" t="shared" si="2"/>
        <v>ハリーフォアマン</v>
      </c>
    </row>
    <row r="21" spans="1:6" ht="13.5">
      <c r="A21" s="2">
        <v>18</v>
      </c>
      <c r="B21" s="7"/>
      <c r="C21" s="7"/>
      <c r="D21" s="2">
        <f t="shared" si="1"/>
      </c>
      <c r="E21" s="2">
        <f t="shared" si="0"/>
      </c>
      <c r="F21" s="5">
        <f ca="1" t="shared" si="2"/>
      </c>
    </row>
    <row r="22" spans="1:6" ht="13.5">
      <c r="A22" s="2">
        <v>19</v>
      </c>
      <c r="B22" s="7"/>
      <c r="C22" s="7"/>
      <c r="D22" s="2">
        <f t="shared" si="1"/>
      </c>
      <c r="E22" s="2">
        <f t="shared" si="0"/>
      </c>
      <c r="F22" s="5">
        <f ca="1" t="shared" si="2"/>
      </c>
    </row>
    <row r="23" spans="1:6" ht="13.5">
      <c r="A23" s="2">
        <v>20</v>
      </c>
      <c r="B23" s="7"/>
      <c r="C23" s="7"/>
      <c r="D23" s="2">
        <f t="shared" si="1"/>
      </c>
      <c r="E23" s="2">
        <f t="shared" si="0"/>
      </c>
      <c r="F23" s="5">
        <f ca="1" t="shared" si="2"/>
      </c>
    </row>
    <row r="24" spans="1:6" ht="13.5">
      <c r="A24" s="2">
        <v>21</v>
      </c>
      <c r="B24" s="7"/>
      <c r="C24" s="7"/>
      <c r="D24" s="2">
        <f t="shared" si="1"/>
      </c>
      <c r="E24" s="2">
        <f t="shared" si="0"/>
      </c>
      <c r="F24" s="5">
        <f ca="1" t="shared" si="2"/>
      </c>
    </row>
    <row r="25" spans="1:6" ht="13.5">
      <c r="A25" s="2">
        <v>22</v>
      </c>
      <c r="B25" s="7"/>
      <c r="C25" s="7"/>
      <c r="D25" s="2">
        <f t="shared" si="1"/>
      </c>
      <c r="E25" s="2">
        <f t="shared" si="0"/>
      </c>
      <c r="F25" s="5">
        <f ca="1" t="shared" si="2"/>
      </c>
    </row>
    <row r="26" spans="1:6" ht="13.5">
      <c r="A26" s="2">
        <v>23</v>
      </c>
      <c r="B26" s="7"/>
      <c r="C26" s="7"/>
      <c r="D26" s="2">
        <f t="shared" si="1"/>
      </c>
      <c r="E26" s="2">
        <f t="shared" si="0"/>
      </c>
      <c r="F26" s="5">
        <f ca="1" t="shared" si="2"/>
      </c>
    </row>
  </sheetData>
  <sheetProtection/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戸田明男</dc:creator>
  <cp:keywords/>
  <dc:description/>
  <cp:lastModifiedBy>愛媛県卓球協会</cp:lastModifiedBy>
  <cp:lastPrinted>2018-04-09T10:26:44Z</cp:lastPrinted>
  <dcterms:created xsi:type="dcterms:W3CDTF">2006-03-29T23:58:44Z</dcterms:created>
  <dcterms:modified xsi:type="dcterms:W3CDTF">2018-05-15T07:25:05Z</dcterms:modified>
  <cp:category/>
  <cp:version/>
  <cp:contentType/>
  <cp:contentStatus/>
</cp:coreProperties>
</file>